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J:\SANIDAD_VEGETAL\07_COMERCIALIZACION DE PFS\2022\"/>
    </mc:Choice>
  </mc:AlternateContent>
  <bookViews>
    <workbookView xWindow="-105" yWindow="-105" windowWidth="19425" windowHeight="10425" tabRatio="918" firstSheet="3" activeTab="9"/>
  </bookViews>
  <sheets>
    <sheet name="Tabla1 General" sheetId="25" r:id="rId1"/>
    <sheet name="Tabla2 Puntos de entrada" sheetId="19" r:id="rId2"/>
    <sheet name="Tabla3 Distribuidores" sheetId="20" r:id="rId3"/>
    <sheet name="Tabla4 Logística" sheetId="22" r:id="rId4"/>
    <sheet name="Tabla5 Fabricantes" sheetId="17" r:id="rId5"/>
    <sheet name="Tabla6  Comercio paralelo" sheetId="23" r:id="rId6"/>
    <sheet name="Tabla6bis Comercialización" sheetId="35" r:id="rId7"/>
    <sheet name="Tabla7 Análisis de Formulados" sheetId="16" r:id="rId8"/>
    <sheet name="Tabla8 Productos con incumplim" sheetId="27" r:id="rId9"/>
    <sheet name="Tabla9 Resultado verificación" sheetId="34" r:id="rId10"/>
  </sheets>
  <calcPr calcId="152511"/>
</workbook>
</file>

<file path=xl/calcChain.xml><?xml version="1.0" encoding="utf-8"?>
<calcChain xmlns="http://schemas.openxmlformats.org/spreadsheetml/2006/main">
  <c r="P15" i="25" l="1"/>
  <c r="I15" i="25"/>
  <c r="Q15" i="25" s="1"/>
  <c r="G15" i="25"/>
  <c r="P19" i="25"/>
  <c r="I19" i="25"/>
  <c r="Q19" i="25" s="1"/>
  <c r="E16" i="25"/>
  <c r="F16" i="25"/>
  <c r="N15" i="25" l="1"/>
  <c r="O15" i="25"/>
  <c r="R15" i="25"/>
  <c r="C16" i="34"/>
  <c r="J16" i="34" s="1"/>
  <c r="O19" i="25"/>
  <c r="N19" i="25"/>
  <c r="I12" i="25"/>
  <c r="I13" i="25"/>
  <c r="I14" i="25"/>
  <c r="C15" i="34" s="1"/>
  <c r="J15" i="34" s="1"/>
  <c r="I11" i="25"/>
  <c r="G19" i="25"/>
  <c r="K16" i="34" l="1"/>
  <c r="K15" i="34"/>
  <c r="R13" i="25"/>
  <c r="R11" i="25"/>
  <c r="Q14" i="25"/>
  <c r="R14" i="25"/>
  <c r="P12" i="25"/>
  <c r="R12" i="25"/>
  <c r="P11" i="25"/>
  <c r="O11" i="25"/>
  <c r="Q11" i="25"/>
  <c r="O14" i="25"/>
  <c r="P13" i="25"/>
  <c r="O13" i="25"/>
  <c r="Q13" i="25"/>
  <c r="C13" i="34"/>
  <c r="C14" i="34"/>
  <c r="C12" i="34"/>
  <c r="N12" i="25"/>
  <c r="N13" i="25"/>
  <c r="N14" i="25"/>
  <c r="N11" i="25"/>
  <c r="K14" i="34" l="1"/>
  <c r="J14" i="34"/>
  <c r="P14" i="25"/>
  <c r="Q12" i="25"/>
  <c r="O12" i="25"/>
  <c r="I17" i="34"/>
  <c r="H17" i="34"/>
  <c r="G17" i="34"/>
  <c r="F17" i="34"/>
  <c r="E17" i="34"/>
  <c r="D17" i="34"/>
  <c r="J13" i="34"/>
  <c r="K12" i="34"/>
  <c r="G14" i="25"/>
  <c r="J12" i="34" l="1"/>
  <c r="K13" i="34"/>
  <c r="I16" i="25" l="1"/>
  <c r="C17" i="34" s="1"/>
  <c r="G13" i="25"/>
  <c r="G12" i="25"/>
  <c r="G11" i="25"/>
  <c r="J17" i="34" l="1"/>
  <c r="K17" i="34"/>
  <c r="P16" i="25"/>
  <c r="R16" i="25"/>
  <c r="N16" i="25"/>
  <c r="G16" i="25"/>
  <c r="Q16" i="25" l="1"/>
  <c r="O16" i="25"/>
</calcChain>
</file>

<file path=xl/comments1.xml><?xml version="1.0" encoding="utf-8"?>
<comments xmlns="http://schemas.openxmlformats.org/spreadsheetml/2006/main">
  <authors>
    <author>Lekunberri Gómez, Anna</author>
    <author>blall</author>
  </authors>
  <commentList>
    <comment ref="J10" authorId="0" shapeId="0">
      <text>
        <r>
          <rPr>
            <sz val="9"/>
            <color indexed="81"/>
            <rFont val="Tahoma"/>
            <family val="2"/>
          </rPr>
          <t xml:space="preserve">
</t>
        </r>
        <r>
          <rPr>
            <b/>
            <sz val="9"/>
            <color indexed="81"/>
            <rFont val="Tahoma"/>
            <family val="2"/>
          </rPr>
          <t>Nº de establecimientos en los que se ha presentado algún incumplimiento.</t>
        </r>
      </text>
    </comment>
    <comment ref="L10" authorId="1" shapeId="0">
      <text>
        <r>
          <rPr>
            <sz val="9"/>
            <color indexed="81"/>
            <rFont val="Tahoma"/>
            <family val="2"/>
          </rPr>
          <t xml:space="preserve">
</t>
        </r>
        <r>
          <rPr>
            <b/>
            <sz val="9"/>
            <color indexed="81"/>
            <rFont val="Tahoma"/>
            <family val="2"/>
          </rPr>
          <t>Medidas Administrativas
 Acciones que aparezcan en el artículo 138 del R2017/625 y las sanciones (artículo 139) y cualquier requerimiento que de lugar a posteriores actuaciones</t>
        </r>
      </text>
    </comment>
    <comment ref="M10" authorId="1" shapeId="0">
      <text>
        <r>
          <rPr>
            <b/>
            <sz val="9"/>
            <color indexed="81"/>
            <rFont val="Tahoma"/>
            <family val="2"/>
          </rPr>
          <t>Medidas Judiciales:
Son las que llegan a los tribunales.
Tenéis un ejemplo debajo del cuadro en las anotaciones</t>
        </r>
      </text>
    </comment>
  </commentList>
</comments>
</file>

<file path=xl/comments2.xml><?xml version="1.0" encoding="utf-8"?>
<comments xmlns="http://schemas.openxmlformats.org/spreadsheetml/2006/main">
  <authors>
    <author>Lekunberri Gómez, Anna</author>
  </authors>
  <commentList>
    <comment ref="E10" authorId="0" shapeId="0">
      <text>
        <r>
          <rPr>
            <sz val="9"/>
            <color indexed="81"/>
            <rFont val="Tahoma"/>
            <family val="2"/>
          </rPr>
          <t xml:space="preserve">
</t>
        </r>
        <r>
          <rPr>
            <b/>
            <sz val="9"/>
            <color indexed="81"/>
            <rFont val="Tahoma"/>
            <family val="2"/>
          </rPr>
          <t xml:space="preserve">Aunque esta columna podría tener el mismo valor, puede darse el caso de que no se controle un item/aspecto determinado como por ejemplo el control de los PF que no se comercializan en España </t>
        </r>
      </text>
    </comment>
    <comment ref="C14" authorId="0" shapeId="0">
      <text>
        <r>
          <rPr>
            <b/>
            <sz val="9"/>
            <color indexed="81"/>
            <rFont val="Tahoma"/>
            <family val="2"/>
          </rPr>
          <t>En el punto 6.4.1. del Prog de Control Oficial de la comercialización de PF, se establece como mínimo 3 etiquetas por establecimiento.
El nº de etiquetas revisadas por control se indicaría en la siguiente línea (15) de esta tabla.
En esta línea (15) se indica si se ha controlado el etiquetado y si en el establecimiento se ha detectado un incumplimiento en el etiquetado</t>
        </r>
      </text>
    </comment>
    <comment ref="B32" authorId="0" shapeId="0">
      <text>
        <r>
          <rPr>
            <b/>
            <sz val="9"/>
            <color indexed="81"/>
            <rFont val="Tahoma"/>
            <family val="2"/>
          </rPr>
          <t>Solo enumerar las distintas medidas, incluso, si se adapta a la medida tomada,  solo indicando la letra de la medida que se corresponda con el artículo 137 o con el artículo 138 del Reglamento 2017/625
Ejemplo para inmovilización de productos (137.3.b), pero por ejemplo el requerimiento documental no viene, con lo que solo lo indicaría en caso de que conllevara acciones posteriores</t>
        </r>
      </text>
    </comment>
  </commentList>
</comments>
</file>

<file path=xl/comments3.xml><?xml version="1.0" encoding="utf-8"?>
<comments xmlns="http://schemas.openxmlformats.org/spreadsheetml/2006/main">
  <authors>
    <author>Lekunberri Gómez, Anna</author>
    <author>blall</author>
  </authors>
  <commentList>
    <comment ref="F10" authorId="0" shapeId="0">
      <text>
        <r>
          <rPr>
            <b/>
            <sz val="9"/>
            <color indexed="81"/>
            <rFont val="Tahoma"/>
            <family val="2"/>
          </rPr>
          <t>F12 al F25 nº de incumplimientos de establecimientos que incumplen el item de la fila correspondiente</t>
        </r>
      </text>
    </comment>
    <comment ref="F11" authorId="1" shapeId="0">
      <text>
        <r>
          <rPr>
            <sz val="9"/>
            <color indexed="81"/>
            <rFont val="Tahoma"/>
            <family val="2"/>
          </rPr>
          <t xml:space="preserve">F11 =Nº total de establecimientos que han presentado incumplimientos
</t>
        </r>
      </text>
    </comment>
    <comment ref="C18" authorId="0" shapeId="0">
      <text>
        <r>
          <rPr>
            <sz val="9"/>
            <color indexed="81"/>
            <rFont val="Tahoma"/>
            <family val="2"/>
          </rPr>
          <t xml:space="preserve">
</t>
        </r>
        <r>
          <rPr>
            <b/>
            <sz val="9"/>
            <color indexed="81"/>
            <rFont val="Tahoma"/>
            <family val="2"/>
          </rPr>
          <t>Este item se refiere a si se ha realizado el control en el establecimiento y si ha tenido incumplimientos.
El nº etiquetas controladas sería en la siguiente línea (18)</t>
        </r>
      </text>
    </comment>
    <comment ref="C25" authorId="0" shapeId="0">
      <text>
        <r>
          <rPr>
            <sz val="9"/>
            <color indexed="81"/>
            <rFont val="Tahoma"/>
            <family val="2"/>
          </rPr>
          <t xml:space="preserve">
</t>
        </r>
        <r>
          <rPr>
            <b/>
            <sz val="9"/>
            <color indexed="81"/>
            <rFont val="Tahoma"/>
            <family val="2"/>
          </rPr>
          <t xml:space="preserve">No hay que sumar los incumplimientos de cada condición del almacenamiento. Se indica solo, si el establecimiento incumple en las condiciones de almacenamiento ya sea en una o varias de las condiciones. </t>
        </r>
      </text>
    </comment>
  </commentList>
</comments>
</file>

<file path=xl/comments4.xml><?xml version="1.0" encoding="utf-8"?>
<comments xmlns="http://schemas.openxmlformats.org/spreadsheetml/2006/main">
  <authors>
    <author>Lekunberri Gómez, Anna</author>
  </authors>
  <commentList>
    <comment ref="E10" authorId="0" shapeId="0">
      <text>
        <r>
          <rPr>
            <sz val="9"/>
            <color indexed="81"/>
            <rFont val="Tahoma"/>
            <family val="2"/>
          </rPr>
          <t xml:space="preserve">
</t>
        </r>
        <r>
          <rPr>
            <b/>
            <sz val="9"/>
            <color indexed="81"/>
            <rFont val="Tahoma"/>
            <family val="2"/>
          </rPr>
          <t xml:space="preserve">Aunque esta columna podría tener el mismo valor, puede darse el caso de que no se controle un item/aspecto determinado como por ejemplo el control de los PF que no se comercializan en España </t>
        </r>
      </text>
    </comment>
    <comment ref="C14" authorId="0" shapeId="0">
      <text>
        <r>
          <rPr>
            <b/>
            <sz val="9"/>
            <color indexed="81"/>
            <rFont val="Tahoma"/>
            <family val="2"/>
          </rPr>
          <t>En el punto 6.4.1. del Prog de Control Oficial de la comercialización de PF, se establece como mínimo 3 etiquetas por establecimiento.
El nº de etiquetas revisadas por control se indicaría en la siguiente línea (15) de esta tabla.
En esta línea (15) se indica si se ha controlado el etiquetado y si en el establecimiento se ha detectado un incumplimiento en el etiquetado</t>
        </r>
      </text>
    </comment>
    <comment ref="B32" authorId="0" shapeId="0">
      <text>
        <r>
          <rPr>
            <b/>
            <sz val="9"/>
            <color indexed="81"/>
            <rFont val="Tahoma"/>
            <family val="2"/>
          </rPr>
          <t>Solo enumerar las distintas medidas, incluso, si se adapta a la medida tomada,  solo indicando la letra de la medida que se corresponda con el artículo 137 o con el artículo 138 del Reglamento 2017/625
Ejemplo para inmovilización de productos (137.3.b), pero por ejemplo el requerimiento documental no viene, con lo que solo lo indicaría en caso de que conllevara acciones posteriores</t>
        </r>
      </text>
    </comment>
  </commentList>
</comments>
</file>

<file path=xl/comments5.xml><?xml version="1.0" encoding="utf-8"?>
<comments xmlns="http://schemas.openxmlformats.org/spreadsheetml/2006/main">
  <authors>
    <author>Lekunberri Gómez, Anna</author>
  </authors>
  <commentList>
    <comment ref="B21" authorId="0" shapeId="0">
      <text>
        <r>
          <rPr>
            <sz val="9"/>
            <color indexed="81"/>
            <rFont val="Tahoma"/>
            <family val="2"/>
          </rPr>
          <t>El nivel se refiere al porcentaje de sustancia activa</t>
        </r>
      </text>
    </comment>
  </commentList>
</comments>
</file>

<file path=xl/comments6.xml><?xml version="1.0" encoding="utf-8"?>
<comments xmlns="http://schemas.openxmlformats.org/spreadsheetml/2006/main">
  <authors>
    <author>Julià Mateu, Marina</author>
  </authors>
  <commentList>
    <comment ref="C10" authorId="0" shapeId="0">
      <text>
        <r>
          <rPr>
            <b/>
            <sz val="9"/>
            <color indexed="81"/>
            <rFont val="Tahoma"/>
            <family val="2"/>
          </rPr>
          <t>Indicar qué incumplimiento detectáis para tener un listado de productos en los que se han detectado mayor número de incumplimientos.</t>
        </r>
      </text>
    </comment>
  </commentList>
</comments>
</file>

<file path=xl/sharedStrings.xml><?xml version="1.0" encoding="utf-8"?>
<sst xmlns="http://schemas.openxmlformats.org/spreadsheetml/2006/main" count="344" uniqueCount="172">
  <si>
    <t xml:space="preserve"> </t>
  </si>
  <si>
    <t xml:space="preserve">28(2)c </t>
  </si>
  <si>
    <t>28(2)d</t>
  </si>
  <si>
    <t>28(1), 46 &amp; 52</t>
  </si>
  <si>
    <t>28(1)</t>
  </si>
  <si>
    <t>Distribuidores</t>
  </si>
  <si>
    <t>Almacenes/ Transportistas/ Compañías de Logística</t>
  </si>
  <si>
    <t>Definiciones:</t>
  </si>
  <si>
    <t>Reglamento (CE) Nº 1107/2009. Artículo</t>
  </si>
  <si>
    <t>28(1), 46 y 52</t>
  </si>
  <si>
    <t>Intem controlado</t>
  </si>
  <si>
    <t>Fabricantes/ formuladores</t>
  </si>
  <si>
    <t>Registro de Producción de los últimos 5 años</t>
  </si>
  <si>
    <t>PFs para su uso en otro EM</t>
  </si>
  <si>
    <t>PFs para su uso en países fuera de la UE</t>
  </si>
  <si>
    <t>Productores, suministradores, distribuidores, importadores y exportadores están obligados a mantener los registros de los últimos 5 años, sin embargo el control detallado de los registros puede ser limitado a un periodo más corto de tiempo a discrección del inspector</t>
  </si>
  <si>
    <t>Todos los PFs comercializados cumplen con las condiciones de autorización o permiso de comercio paralelo</t>
  </si>
  <si>
    <t>Entidades con autorización/ permiso para comercio paralelo - controles realizados en oficina</t>
  </si>
  <si>
    <t>Alcance general de los PFs industrializados en España</t>
  </si>
  <si>
    <t>Parámetro</t>
  </si>
  <si>
    <t>Número</t>
  </si>
  <si>
    <t>Número de PFs autorizados (A 1 de enero del año de control)</t>
  </si>
  <si>
    <t>Número de PFs comercializados bajo permiso de comercio paralelo (A 1 de enero del año de control)</t>
  </si>
  <si>
    <t>Número de sustancias activas en PFs autorizados (A 1 de enero del año de control)</t>
  </si>
  <si>
    <t>Toneladas de sustancias activas contenidas en PFs comercializados en el año previo al informe de control</t>
  </si>
  <si>
    <t>Parámetros analizados</t>
  </si>
  <si>
    <t>Nivel de sustancia activa</t>
  </si>
  <si>
    <t>Propiedades Físico-químicas</t>
  </si>
  <si>
    <t>Otros</t>
  </si>
  <si>
    <t xml:space="preserve">Nº de controles: Nº de visitas/ investigaciones /inspecciones durante las cuales son examinados los puntos correspondientes </t>
  </si>
  <si>
    <t>Puerto marítimo/ Aeropuertos/ Puestos Fronterizos terrestres con países no pertenecientes a la UE</t>
  </si>
  <si>
    <t xml:space="preserve">Los PFs controlados destinados al mercado de España, están autorizados o poseen un permiso de comercio paralelo o se encuentran en el periodo de gracia que sigue a la revocación para su venta/ almacenamiento/ eliminación de las existencias , o si estuvieran fuera de estas dos categorías, cumplen con la legislación nacional correspondiente </t>
  </si>
  <si>
    <t>NOTA IMPORTANTE: Esta tabla no la tienen que cumplimentar las CCAA</t>
  </si>
  <si>
    <t>Aspectos controlados</t>
  </si>
  <si>
    <t>Aspecto controlado</t>
  </si>
  <si>
    <r>
      <rPr>
        <b/>
        <sz val="11"/>
        <color theme="1"/>
        <rFont val="Calibri"/>
        <family val="2"/>
        <scheme val="minor"/>
      </rPr>
      <t>Nº de controles de importación:</t>
    </r>
    <r>
      <rPr>
        <sz val="11"/>
        <color theme="1"/>
        <rFont val="Calibri"/>
        <family val="2"/>
        <scheme val="minor"/>
      </rPr>
      <t xml:space="preserve"> Nº de envíos de productos fitosanitarios controlados/ investigados. Están excluidas las sustancias activas y biocidas.</t>
    </r>
  </si>
  <si>
    <t>RD 1311/2012 Artículo</t>
  </si>
  <si>
    <t>Inscripción en el ROPO</t>
  </si>
  <si>
    <t>Condiciones adecuadas de almacenamiento</t>
  </si>
  <si>
    <t>Etiquetado</t>
  </si>
  <si>
    <t>Disposición de carnés de Usuarios Profesionales/ Capacitación del personal</t>
  </si>
  <si>
    <t>17, 18</t>
  </si>
  <si>
    <t>Disposición de técnico al frente del establecimiento</t>
  </si>
  <si>
    <t>Condiciones adecuadas de almacenamiento, en su caso</t>
  </si>
  <si>
    <t>Suministro de productos fitosanitarios para uso profesional a operador/usario inscrito en el ROPO</t>
  </si>
  <si>
    <t>Suministro de productos fitosanitarios para uso profesional a operador/usuario inscrito en el ROPO, en su caso*</t>
  </si>
  <si>
    <t>LEY 43/2002 Artículo 40.4</t>
  </si>
  <si>
    <t>Suministro de productos fitosanitarios para uso profesional  a operador/usuario inscrito en el ROPO</t>
  </si>
  <si>
    <t xml:space="preserve">28(1) </t>
  </si>
  <si>
    <t>Composición de los PFs controlados en base al análisis de formulación</t>
  </si>
  <si>
    <t>Composición del PFs (Origen de la sustancia activa) comprobado en base al control documental</t>
  </si>
  <si>
    <t>Composición del PFs (co-formulantes) comprobado en base al control documental</t>
  </si>
  <si>
    <t>28 (Formulación)</t>
  </si>
  <si>
    <t>Composición de PFs basado en que el análisis de formulación se conrresponde con el de la autorización</t>
  </si>
  <si>
    <t>COMUNIDAD AUTÓNOMA:</t>
  </si>
  <si>
    <t>Nº total de controles (= registro del control a un operador respecto a un área de control)</t>
  </si>
  <si>
    <t>28 (1)</t>
  </si>
  <si>
    <t>Composición de los PFs controlados en base al análisis de su formulación (en caso de sospecha)</t>
  </si>
  <si>
    <r>
      <t xml:space="preserve">31 e) y </t>
    </r>
    <r>
      <rPr>
        <b/>
        <sz val="11"/>
        <color theme="5" tint="-0.249977111117893"/>
        <rFont val="Calibri"/>
        <family val="2"/>
        <scheme val="minor"/>
      </rPr>
      <t>Reglamento (CE) Nº 547/2011</t>
    </r>
  </si>
  <si>
    <t>Nº total de controles (=nº de establecimientos controlados que realizan esta actividad)</t>
  </si>
  <si>
    <t>Los PFs controlados están autorizados o tienen un permiso de comercio paralelo en el momento de su comercialización en España, o se encuentran en el periodo de gracia que sigue a la revocación para su venta/ almacenamiento/ eliminación de las existencias , o si estuvieran fuera de estas dos categorías, cumplen con la legislación nacional correspondiente o si es pertinente, no han caducado, en base a la fecha de su producción/ fecha de caducidad.</t>
  </si>
  <si>
    <r>
      <t>El número de acciones/ medidas</t>
    </r>
    <r>
      <rPr>
        <sz val="11"/>
        <color theme="1"/>
        <rFont val="Calibri"/>
        <family val="2"/>
        <scheme val="minor"/>
      </rPr>
      <t xml:space="preserve"> iniciadas por las autoridades competentes, o enviadas a la autoridad judicial, no tienen porque corresponderse necesariamente con el número de incumplimientos detectados.</t>
    </r>
  </si>
  <si>
    <r>
      <rPr>
        <b/>
        <sz val="11"/>
        <color theme="1"/>
        <rFont val="Calibri"/>
        <family val="2"/>
        <scheme val="minor"/>
      </rPr>
      <t>Nº de controles</t>
    </r>
    <r>
      <rPr>
        <sz val="11"/>
        <color theme="1"/>
        <rFont val="Calibri"/>
        <family val="2"/>
        <scheme val="minor"/>
      </rPr>
      <t xml:space="preserve">: Nº de visitas/ investigaciones /inspecciones durante las cuales son examinados los puntos correspondientes </t>
    </r>
  </si>
  <si>
    <t>Nº ETIQUETAS/PRODUCTOS:</t>
  </si>
  <si>
    <r>
      <rPr>
        <b/>
        <sz val="11"/>
        <color theme="1"/>
        <rFont val="Calibri"/>
        <family val="2"/>
        <scheme val="minor"/>
      </rPr>
      <t xml:space="preserve">Nº de controles: </t>
    </r>
    <r>
      <rPr>
        <sz val="11"/>
        <color theme="1"/>
        <rFont val="Calibri"/>
        <family val="2"/>
        <scheme val="minor"/>
      </rPr>
      <t xml:space="preserve">Nº de visitas/ investigaciones /inspecciones durante las cuales son examinados los puntos correspondientes </t>
    </r>
  </si>
  <si>
    <r>
      <rPr>
        <b/>
        <sz val="11"/>
        <rFont val="Calibri"/>
        <family val="2"/>
        <scheme val="minor"/>
      </rPr>
      <t>Nº de controles:</t>
    </r>
    <r>
      <rPr>
        <sz val="11"/>
        <color theme="1"/>
        <rFont val="Calibri"/>
        <family val="2"/>
        <scheme val="minor"/>
      </rPr>
      <t xml:space="preserve"> Nº de visitas/ investigaciones /inspecciones durante las cuales son examinados los puntos correspondientes </t>
    </r>
  </si>
  <si>
    <t>Nº de controles oficiales realizados</t>
  </si>
  <si>
    <t>Nº de incumplimientos detectados durante los controles oficiales</t>
  </si>
  <si>
    <t>AÑO:</t>
  </si>
  <si>
    <t>Nº DE CONTROLES
PROGRAMADOS (A)</t>
  </si>
  <si>
    <t>% CUMPLIMIENTO
DE LA
PROGRAMACIÓN
(B/A*100)</t>
  </si>
  <si>
    <t>(A) Nº de controles programados inicialmente por la Autoridad Competente de la Comunidad Autónoma. Deberá ser igual o superior al mínimo establecido en el Programa de Control.</t>
  </si>
  <si>
    <t>Establecimientos con actividad de fabricación</t>
  </si>
  <si>
    <t>Establecimientos con autorización para el comercio paralelo</t>
  </si>
  <si>
    <t>Nº Controles oficiales programados</t>
  </si>
  <si>
    <t>Nº total de controles (=nº de establecimientos controlados o cuyo control está programado que realizan esta actividad)</t>
  </si>
  <si>
    <t>Nº  Controles oficiales realizados</t>
  </si>
  <si>
    <t>Nº Incumplimientos detectados durante los controles oficiales</t>
  </si>
  <si>
    <t>Reglamento (CE) Nº 1107/2009     Artículo</t>
  </si>
  <si>
    <t>Nº Controles oficiales realizados</t>
  </si>
  <si>
    <t>TABLA 1. INFORMACIÓN GENERAL RESULTADOS CONTROL OFICIAL. INFORME ANUAL</t>
  </si>
  <si>
    <r>
      <t xml:space="preserve">31 e) </t>
    </r>
    <r>
      <rPr>
        <sz val="11"/>
        <color theme="5" tint="-0.249977111117893"/>
        <rFont val="Calibri"/>
        <family val="2"/>
        <scheme val="minor"/>
      </rPr>
      <t xml:space="preserve">y </t>
    </r>
    <r>
      <rPr>
        <b/>
        <sz val="11"/>
        <color theme="5" tint="-0.249977111117893"/>
        <rFont val="Calibri"/>
        <family val="2"/>
        <scheme val="minor"/>
      </rPr>
      <t>Reglamento (CE) Nº 547/2011</t>
    </r>
  </si>
  <si>
    <t>Nº de de productos en donde se ha comprobado su etiquetado</t>
  </si>
  <si>
    <t xml:space="preserve">Registros de transacciones:                                                                                                        registro de compras/ ventas o salidas/entradas de mercancías de los últimos 5 años </t>
  </si>
  <si>
    <t xml:space="preserve">Registros de transacciones:                                                                                                                                          registro de compras/ ventas o salidas/entradas de mercancías de los últimos 5 años </t>
  </si>
  <si>
    <t xml:space="preserve">Nº total de productos muestreados </t>
  </si>
  <si>
    <t xml:space="preserve">Nº total de muestras analizadas </t>
  </si>
  <si>
    <t>Nº Muestras fuera de especificaciones</t>
  </si>
  <si>
    <t>Análisis de la composición/formulación</t>
  </si>
  <si>
    <t>Nº Muestras analizadas (programadas + no programadas)</t>
  </si>
  <si>
    <t>PRODUCTOS FITOSANITARIOS</t>
  </si>
  <si>
    <t>PRODUCTOS FITOSANITARIOS CON PERMISO DE COMERCIO PARALELO</t>
  </si>
  <si>
    <t>Nº REGISTRO</t>
  </si>
  <si>
    <t>NOMBRE COMERCIAL</t>
  </si>
  <si>
    <t>PUNTO DE CONTROL</t>
  </si>
  <si>
    <t>Nº CONTROLES
TOTALES
 REALIZADOS</t>
  </si>
  <si>
    <t>IN SITU</t>
  </si>
  <si>
    <t>TOTAL PROGRAMA</t>
  </si>
  <si>
    <t>TIPO INCUMPLIMIENTO: Etiquetado, composición  ,…</t>
  </si>
  <si>
    <t>Nº  Controles oficiales programados</t>
  </si>
  <si>
    <r>
      <t>Los PFs controlados destinados al mercado de España, están autorizados o poseen un permiso de comercio paralelo o se encuentran en el periodo de gracia que sigue a la revocación para su venta/ almacenamiento/ eliminación de las existencias , o si estuvieran fuera de estas dos categorías, cumplen con la legislación nacional correspondiente o si es pertinente,</t>
    </r>
    <r>
      <rPr>
        <sz val="11"/>
        <color rgb="FFFF0000"/>
        <rFont val="Calibri"/>
        <family val="2"/>
        <scheme val="minor"/>
      </rPr>
      <t xml:space="preserve"> </t>
    </r>
    <r>
      <rPr>
        <sz val="11"/>
        <rFont val="Calibri"/>
        <family val="2"/>
        <scheme val="minor"/>
      </rPr>
      <t>no</t>
    </r>
    <r>
      <rPr>
        <sz val="11"/>
        <color rgb="FFFF0000"/>
        <rFont val="Calibri"/>
        <family val="2"/>
        <scheme val="minor"/>
      </rPr>
      <t xml:space="preserve"> </t>
    </r>
    <r>
      <rPr>
        <sz val="11"/>
        <rFont val="Calibri"/>
        <family val="2"/>
        <scheme val="minor"/>
      </rPr>
      <t>han caducado, en base a la fecha de su producción/ fecha de caducidad</t>
    </r>
  </si>
  <si>
    <t>Los PFs controlados destinados al mercado de España, están autorizados o poseen un permiso de comercio paralelo o se encuentran en el periodo de gracia que sigue a la revocación para su venta/ almacenamiento/ eliminación de las existencias , o si estuvieran fuera de estas dos categorías, cumplen con la legislación nacional correspondiente o si es pertinente, no han caducado, en base a la fecha de su producción/ fecha de caducidad</t>
  </si>
  <si>
    <t>Los PFs controlados destinados al mercado de España, están autorizados o poseen un permiso de comercio paralelo o se encuentran en el periodo de gracia que sigue a la revocación para su venta/ almacenamiento/ eliminación de las existencias , o si estuvieran fuera de estas dos categorías, cumplen con la legislación nacional correspondiente o si es pertinente, no han caducado, en base a la fecha de su producción/ fecha de vencimiento</t>
  </si>
  <si>
    <t>TABLA 3. OBJETIVO 1. CONTROLES A ESTABLECIMIENTOS CON ACTIVIDAD DE DISTRIBUCIÓN</t>
  </si>
  <si>
    <t>TABLA 4. OBJETIVO 1 BIS. CONTROLES A ESTABLECIMIENTOS CON ACTIVIDAD DE LOGÍSTICA</t>
  </si>
  <si>
    <t>TABLA 5. OBJETIVO 3. CONTROLES A ESTABLECIMIENTOS CON ACTIVIDAD DE FABRICACIÓN</t>
  </si>
  <si>
    <t>TABLA 6.  OBJETIVO 3. CONTROLES A ESTABLECIMIENTOS CON AUTORIZACIÓN DE COMERCIO PARALELO</t>
  </si>
  <si>
    <t>TABLA 7. OBJETIVO 4. CONTROLES DEL NIVEL DE ADECUACIÓN DE LOS PRODUCTOS FITOSANITAROS</t>
  </si>
  <si>
    <t>TABLA 8. PRODUCTOS CON INCUMPLIMIENTOS</t>
  </si>
  <si>
    <t xml:space="preserve">Registros de transacciones:                                                                                                                          Registro de compras/ ventas o salidas/entradas de mercancías de los últimos 5 años </t>
  </si>
  <si>
    <t>Disposición de carnés de Usuarios Profesionales/ Capacitación del personal, en su caso.</t>
  </si>
  <si>
    <t>Nº de muestras programadas</t>
  </si>
  <si>
    <t>Establecimientos con activicad de logística</t>
  </si>
  <si>
    <t>Establecimientos con actividad de distribución</t>
  </si>
  <si>
    <t>NOTA: las supervisiones in situ incluyen el control documental que se efectúe durante la supervisión</t>
  </si>
  <si>
    <t>Nº SUPERVISIONES DOCUMENTALES</t>
  </si>
  <si>
    <t>Nº SUPERVISIONES IN SITU</t>
  </si>
  <si>
    <t>% CONTROLES OBJETO DE SUPERVISIÓN</t>
  </si>
  <si>
    <t>TOTALES REALIZADAS</t>
  </si>
  <si>
    <t>CON INCUMPLIMIENTOS</t>
  </si>
  <si>
    <t>CON INCUMPLIMIENTOS QUE ANULAN EL CONTROL</t>
  </si>
  <si>
    <t>DOCUMENTAL</t>
  </si>
  <si>
    <t>MEDIDAS ADOPTADAS ANTE NO
CONFORMIDADES EN LAS SUPERVISIONES</t>
  </si>
  <si>
    <t>OBSERVACIONES</t>
  </si>
  <si>
    <r>
      <t xml:space="preserve">TABLA 9. </t>
    </r>
    <r>
      <rPr>
        <b/>
        <sz val="14"/>
        <rFont val="Calibri"/>
        <family val="2"/>
        <scheme val="minor"/>
      </rPr>
      <t>RESULTADOS DE LA SUPERVISIÓN DE LOS CONTROLES OFICIALES (VERIFICACIÓN)</t>
    </r>
  </si>
  <si>
    <t>Nº DE CONTROLES
PROGRAMADOS REALIZADOS (B)</t>
  </si>
  <si>
    <t>Nº TOTAL DE CONTROLES REALIZADOS (D=B+C)</t>
  </si>
  <si>
    <t>Nº DE CONTROLES NO PROGRAMADOS (C )</t>
  </si>
  <si>
    <t>Nº DE CONTROLES
CON ALGÚN 
INCUMPLIMIENTO (E)</t>
  </si>
  <si>
    <t>% CONTROLES CON
INCUMPLIMIENTOS
(E / D*100)</t>
  </si>
  <si>
    <r>
      <t>% CONTROLES CON
INCUMPLIMIENTOS QUE REQUIEREN DE APLICACIÓN DE MEDIDAS</t>
    </r>
    <r>
      <rPr>
        <b/>
        <sz val="11"/>
        <color theme="5" tint="-0.249977111117893"/>
        <rFont val="Calibri"/>
        <family val="2"/>
        <scheme val="minor"/>
      </rPr>
      <t xml:space="preserve"> ADMINISTRATIVAS</t>
    </r>
    <r>
      <rPr>
        <b/>
        <sz val="11"/>
        <color theme="1"/>
        <rFont val="Calibri"/>
        <family val="2"/>
        <scheme val="minor"/>
      </rPr>
      <t xml:space="preserve">  (F/D*100)</t>
    </r>
  </si>
  <si>
    <t>PUNTOS DE CONTROL</t>
  </si>
  <si>
    <r>
      <rPr>
        <b/>
        <sz val="11"/>
        <color theme="1"/>
        <rFont val="Calibri"/>
        <family val="2"/>
        <scheme val="minor"/>
      </rPr>
      <t>Establecimientos con actividad de distribución/Distribuidor</t>
    </r>
    <r>
      <rPr>
        <sz val="11"/>
        <color theme="1"/>
        <rFont val="Calibri"/>
        <family val="2"/>
        <scheme val="minor"/>
      </rPr>
      <t>: Operador que vende o comercializa (según Ley 43/2002 de Sanidad Vegetal) productos fitosanitarios</t>
    </r>
  </si>
  <si>
    <r>
      <rPr>
        <b/>
        <sz val="11"/>
        <color theme="1"/>
        <rFont val="Calibri"/>
        <family val="2"/>
        <scheme val="minor"/>
      </rPr>
      <t>Establecimientos con actividad de Logística:Almacenes/ Transportistas/ Compañías de Logística</t>
    </r>
    <r>
      <rPr>
        <sz val="11"/>
        <color theme="1"/>
        <rFont val="Calibri"/>
        <family val="2"/>
        <scheme val="minor"/>
      </rPr>
      <t>: Los productos son almacenados/ transportados a título oneroso. Este operador no tiene por qué disponer necesariamente de una autorización/ permiso de comercio paralelo. Pero deberá estar inscrito en ROPO</t>
    </r>
  </si>
  <si>
    <r>
      <rPr>
        <b/>
        <sz val="11"/>
        <color theme="1"/>
        <rFont val="Calibri"/>
        <family val="2"/>
        <scheme val="minor"/>
      </rPr>
      <t>Establecimientoss con autorización/ permiso para comercio paralelo</t>
    </r>
    <r>
      <rPr>
        <sz val="11"/>
        <color theme="1"/>
        <rFont val="Calibri"/>
        <family val="2"/>
        <scheme val="minor"/>
      </rPr>
      <t xml:space="preserve">: Los controles son realizados solamente en la oficina del operador y almacén, y no  en el lugar de producción. </t>
    </r>
  </si>
  <si>
    <t>TABLA 2.  CONTROLES EN LOS PUNTOS DE ENTRADA</t>
  </si>
  <si>
    <t xml:space="preserve">PUNTOS DE CONTROL </t>
  </si>
  <si>
    <t>Análisis de la composición de productos</t>
  </si>
  <si>
    <r>
      <t xml:space="preserve">Nº DE CONTROLES CON INCUMPLIMIENTOS QUE REQUIEREN APLICACIÓN DE MEDIDAS </t>
    </r>
    <r>
      <rPr>
        <b/>
        <sz val="11"/>
        <color theme="5" tint="-0.249977111117893"/>
        <rFont val="Calibri"/>
        <family val="2"/>
        <scheme val="minor"/>
      </rPr>
      <t>ADMINISTRATIVAS</t>
    </r>
    <r>
      <rPr>
        <b/>
        <sz val="11"/>
        <color theme="1"/>
        <rFont val="Calibri"/>
        <family val="2"/>
        <scheme val="minor"/>
      </rPr>
      <t xml:space="preserve"> (F)</t>
    </r>
  </si>
  <si>
    <r>
      <t xml:space="preserve">% CONTROLES CON
INCUMPLIMIENTOS QUE REQUIEREN DE APLICACIÓN DE MEDIDAS </t>
    </r>
    <r>
      <rPr>
        <b/>
        <sz val="11"/>
        <color theme="5" tint="-0.249977111117893"/>
        <rFont val="Calibri"/>
        <family val="2"/>
        <scheme val="minor"/>
      </rPr>
      <t>ADMINISTRATIVAS</t>
    </r>
    <r>
      <rPr>
        <b/>
        <sz val="11"/>
        <color theme="1"/>
        <rFont val="Calibri"/>
        <family val="2"/>
        <scheme val="minor"/>
      </rPr>
      <t xml:space="preserve">  (F/D*100)</t>
    </r>
  </si>
  <si>
    <r>
      <rPr>
        <b/>
        <sz val="11"/>
        <color theme="5" tint="-0.249977111117893"/>
        <rFont val="Calibri"/>
        <family val="2"/>
        <scheme val="minor"/>
      </rPr>
      <t>(F) Medidas / acciones Administrativas</t>
    </r>
    <r>
      <rPr>
        <b/>
        <sz val="11"/>
        <color theme="1"/>
        <rFont val="Calibri"/>
        <family val="2"/>
        <scheme val="minor"/>
      </rPr>
      <t xml:space="preserve"> son aquellas que caen bajo la competencia de la autoridad competente y son iniciadas por esta. Incluría todas las contempladas en el artículo 138 del Reglamento de la UE 2019/625 y en la normativa nacional que considere de aplicación la autoridad competente </t>
    </r>
  </si>
  <si>
    <r>
      <rPr>
        <b/>
        <sz val="11"/>
        <color theme="5" tint="-0.249977111117893"/>
        <rFont val="Calibri"/>
        <family val="2"/>
        <scheme val="minor"/>
      </rPr>
      <t>(G) Medidas / Acciones judiciales</t>
    </r>
    <r>
      <rPr>
        <b/>
        <sz val="11"/>
        <color theme="1"/>
        <rFont val="Calibri"/>
        <family val="2"/>
        <scheme val="minor"/>
      </rPr>
      <t xml:space="preserve"> son aquellas que caen dentro de la competencia de las autoridades judiciales y que la autoridad competente envía a la autoridad judicial. Ejemplo: un expediente que es parado por seguridad de salud pública o por fraude y se envía a la fiscalía.</t>
    </r>
  </si>
  <si>
    <r>
      <rPr>
        <b/>
        <sz val="11"/>
        <color theme="1"/>
        <rFont val="Calibri"/>
        <family val="2"/>
        <scheme val="minor"/>
      </rPr>
      <t>Establecimientos con actividad de fabricación/ Fabricantes</t>
    </r>
    <r>
      <rPr>
        <sz val="11"/>
        <color theme="1"/>
        <rFont val="Calibri"/>
        <family val="2"/>
        <scheme val="minor"/>
      </rPr>
      <t xml:space="preserve">: Aquel que combina sustancias activas y otros ingredientes para producir productos fitosanitarios en la forma en que se suministren al usuario, tal y como se define en el artículo 2.1 del R 1107/2009, y no meramente el que produce una sustancia activa que se use en productos fitosanitarios. </t>
    </r>
    <r>
      <rPr>
        <sz val="11"/>
        <rFont val="Calibri"/>
        <family val="2"/>
        <scheme val="minor"/>
      </rPr>
      <t xml:space="preserve">Los </t>
    </r>
    <r>
      <rPr>
        <sz val="11"/>
        <color rgb="FFFF0000"/>
        <rFont val="Calibri"/>
        <family val="2"/>
        <scheme val="minor"/>
      </rPr>
      <t>establecimientos que envasen</t>
    </r>
    <r>
      <rPr>
        <b/>
        <sz val="11"/>
        <rFont val="Calibri"/>
        <family val="2"/>
        <scheme val="minor"/>
      </rPr>
      <t xml:space="preserve"> </t>
    </r>
    <r>
      <rPr>
        <sz val="11"/>
        <rFont val="Calibri"/>
        <family val="2"/>
        <scheme val="minor"/>
      </rPr>
      <t xml:space="preserve">en los envases destinados al usuario final, autorizados en la resolución, serán por tanto considerados como </t>
    </r>
    <r>
      <rPr>
        <u/>
        <sz val="11"/>
        <color rgb="FFFF0000"/>
        <rFont val="Calibri"/>
        <family val="2"/>
        <scheme val="minor"/>
      </rPr>
      <t>fase final del proceso de fabricación, es decir establecimientos con actividad de fabricación.</t>
    </r>
  </si>
  <si>
    <r>
      <rPr>
        <b/>
        <sz val="11"/>
        <color theme="1"/>
        <rFont val="Calibri"/>
        <family val="2"/>
        <scheme val="minor"/>
      </rPr>
      <t>Número total de controles:</t>
    </r>
    <r>
      <rPr>
        <sz val="11"/>
        <color theme="1"/>
        <rFont val="Calibri"/>
        <family val="2"/>
        <scheme val="minor"/>
      </rPr>
      <t xml:space="preserve"> Nº de visitas/ investigaciones/ inspecciones durante las cuales se realiza cualquier control relacionado con la comercialización de productos fitosanitarios. </t>
    </r>
  </si>
  <si>
    <r>
      <rPr>
        <b/>
        <sz val="11"/>
        <color theme="1"/>
        <rFont val="Calibri"/>
        <family val="2"/>
        <scheme val="minor"/>
      </rPr>
      <t>Incumplimientos:</t>
    </r>
    <r>
      <rPr>
        <sz val="11"/>
        <color theme="1"/>
        <rFont val="Calibri"/>
        <family val="2"/>
        <scheme val="minor"/>
      </rPr>
      <t xml:space="preserve"> Se considerarán a los efectos de la cumplimentación de estas  tablas, tanto los que generen como los que no generen expediente sancionador</t>
    </r>
  </si>
  <si>
    <t>Nº TOTAL DE ESTABLECIMIENTOS REGISTRADOS EN ROPO EN EL MOMENTO DE LA PLANIFICACIÓN</t>
  </si>
  <si>
    <t>Nº  DE PRODUCTOS MÍNIMOS A CONTROLAR SEGÚN PROGRAMA</t>
  </si>
  <si>
    <t>Nº DE CONTROLES CON APERTURA DE EXPEDIENTE SANCIONADOR</t>
  </si>
  <si>
    <t>Nº DE CONTROLES CON INCUMPLIMIENTOS QUE REQUIEREN APLICACIÓN DE MEDIDAS ADMINISTRATIVAS (F)</t>
  </si>
  <si>
    <t>% CONTROLES CON APERTURA DE EXPEDIENTE SANCIONADOR</t>
  </si>
  <si>
    <t>% CONTROLES CON INCUMPLIMIENTOS QUE DAN LUGAR A EXPEDIENTE SANCIONADOR</t>
  </si>
  <si>
    <t>Nº aperturas directas
 de expediente
 sancionador
 por incumplimiento
 en ese ítem</t>
  </si>
  <si>
    <t>Nº Total de medidas/acciones ADMINISTRATIVAS originadas por incumplimiento de ese item</t>
  </si>
  <si>
    <t>% ESTABLECIMIENTOS CONTROLADOS</t>
  </si>
  <si>
    <t>Nº Incumplimientos detectados durante los controles oficiales en ese item</t>
  </si>
  <si>
    <t>Item controlado</t>
  </si>
  <si>
    <r>
      <t>Nº DE CONTROLES CON INCUMPLIMIENTOS QUE REQUIEREN APLICACIÓN DE MEDIDAS</t>
    </r>
    <r>
      <rPr>
        <b/>
        <sz val="11"/>
        <color theme="5" tint="-0.249977111117893"/>
        <rFont val="Calibri"/>
        <family val="2"/>
        <scheme val="minor"/>
      </rPr>
      <t xml:space="preserve"> JUDICIALES</t>
    </r>
    <r>
      <rPr>
        <b/>
        <sz val="11"/>
        <color theme="1"/>
        <rFont val="Calibri"/>
        <family val="2"/>
        <scheme val="minor"/>
      </rPr>
      <t xml:space="preserve"> </t>
    </r>
  </si>
  <si>
    <t xml:space="preserve">Nº DE CONTROLES CON INCUMPLIMIENTOS QUE REQUIEREN APLICACIÓN DE MEDIDAS JUDICIALES </t>
  </si>
  <si>
    <t>Establecimientos con actividad de comercialización</t>
  </si>
  <si>
    <t>TABLA 6bis. OBJETIVO 1. CONTROLES A ESTABLECIMIENTOS CON ACTIVIDAD DE COMERCIALIZACIÓN</t>
  </si>
  <si>
    <t>Comercialización</t>
  </si>
  <si>
    <t>MEDIDAS ADOPTADAS ANTE INCUMPLIMIENTOS</t>
  </si>
  <si>
    <r>
      <t xml:space="preserve">Nº DE MEDIDAS/ACCIONES </t>
    </r>
    <r>
      <rPr>
        <b/>
        <sz val="11"/>
        <color theme="5" tint="-0.249977111117893"/>
        <rFont val="Calibri"/>
        <family val="2"/>
        <scheme val="minor"/>
      </rPr>
      <t>JUDICIALES</t>
    </r>
    <r>
      <rPr>
        <b/>
        <sz val="11"/>
        <rFont val="Calibri"/>
        <family val="2"/>
        <scheme val="minor"/>
      </rPr>
      <t xml:space="preserve"> APLICADAS A CAUSA DE INCUMPLIMIENTOS</t>
    </r>
  </si>
  <si>
    <t>TOTAL DE ESTABLECIMIENTOS SUMINISTRADORES  CONTROLADOS (AL MENOS 20%)</t>
  </si>
  <si>
    <r>
      <t xml:space="preserve">RDs 3349/1983, </t>
    </r>
    <r>
      <rPr>
        <b/>
        <sz val="11"/>
        <color rgb="FFFF0000"/>
        <rFont val="Calibri"/>
        <family val="2"/>
        <scheme val="minor"/>
      </rPr>
      <t>RD 285/2021 y/u otra legislación aplicable</t>
    </r>
  </si>
  <si>
    <t>SUSTANCIA ACTIVA ANALIZADA (si se analiza el producto que incumple por composición)</t>
  </si>
  <si>
    <t>Nº DE CONTROLES NO PROGRAMADOS REALIZADOS(C )</t>
  </si>
  <si>
    <t>Nº MÍNIMO DE ESTABLECIMIENTOS A CONTROLAR SEGÚN PROGRAMA</t>
  </si>
  <si>
    <t>ASTURIAS</t>
  </si>
  <si>
    <t>3(1)</t>
  </si>
  <si>
    <t>(1)El número de productos donde se ha comprobado el etiquetado es menor de tres por inspección, porque en algunas inspecciones se comprobó que no vendian P. F. uso profesional, y en otros casos solo disponian de uno o dos productos en ese momento de uso profesional.</t>
  </si>
  <si>
    <t xml:space="preserve">En  las inconformidades detectadas, las medidas adoptadas se corresponden al articulo 138 punto 1 letra b del Reglamento 2017/625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</si>
</sst>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0"/>
      <name val="Arial"/>
      <family val="2"/>
    </font>
    <font>
      <sz val="11"/>
      <name val="Calibri"/>
      <family val="2"/>
      <scheme val="minor"/>
    </font>
    <font>
      <sz val="11"/>
      <color rgb="FF000000"/>
      <name val="Calibri"/>
      <family val="2"/>
    </font>
    <font>
      <b/>
      <sz val="11"/>
      <color rgb="FF000000"/>
      <name val="Calibri"/>
      <family val="2"/>
    </font>
    <font>
      <b/>
      <sz val="11"/>
      <color theme="1"/>
      <name val="Calibri"/>
      <family val="2"/>
      <scheme val="minor"/>
    </font>
    <font>
      <b/>
      <sz val="11"/>
      <name val="Calibri"/>
      <family val="2"/>
      <scheme val="minor"/>
    </font>
    <font>
      <b/>
      <sz val="11"/>
      <color rgb="FFFF0000"/>
      <name val="Calibri"/>
      <family val="2"/>
      <scheme val="minor"/>
    </font>
    <font>
      <sz val="11"/>
      <color rgb="FFFF0000"/>
      <name val="Calibri"/>
      <family val="2"/>
      <scheme val="minor"/>
    </font>
    <font>
      <b/>
      <sz val="11"/>
      <name val="Calibri"/>
      <family val="2"/>
    </font>
    <font>
      <b/>
      <sz val="14"/>
      <color theme="1"/>
      <name val="Calibri"/>
      <family val="2"/>
      <scheme val="minor"/>
    </font>
    <font>
      <b/>
      <sz val="14"/>
      <name val="Calibri"/>
      <family val="2"/>
      <scheme val="minor"/>
    </font>
    <font>
      <b/>
      <sz val="11"/>
      <color theme="5" tint="-0.249977111117893"/>
      <name val="Calibri"/>
      <family val="2"/>
      <scheme val="minor"/>
    </font>
    <font>
      <b/>
      <sz val="11"/>
      <name val="Arial"/>
      <family val="2"/>
    </font>
    <font>
      <sz val="11"/>
      <color theme="1" tint="0.499984740745262"/>
      <name val="Calibri"/>
      <family val="2"/>
      <scheme val="minor"/>
    </font>
    <font>
      <b/>
      <sz val="10"/>
      <color theme="1"/>
      <name val="Arial"/>
      <family val="2"/>
    </font>
    <font>
      <sz val="11"/>
      <color theme="5" tint="-0.249977111117893"/>
      <name val="Calibri"/>
      <family val="2"/>
      <scheme val="minor"/>
    </font>
    <font>
      <sz val="14"/>
      <color theme="1"/>
      <name val="Calibri"/>
      <family val="2"/>
      <scheme val="minor"/>
    </font>
    <font>
      <b/>
      <sz val="14"/>
      <color theme="5" tint="-0.249977111117893"/>
      <name val="Calibri"/>
      <family val="2"/>
      <scheme val="minor"/>
    </font>
    <font>
      <sz val="14"/>
      <color theme="5" tint="-0.249977111117893"/>
      <name val="Calibri"/>
      <family val="2"/>
      <scheme val="minor"/>
    </font>
    <font>
      <sz val="9"/>
      <color indexed="81"/>
      <name val="Tahoma"/>
      <family val="2"/>
    </font>
    <font>
      <b/>
      <sz val="9"/>
      <color indexed="81"/>
      <name val="Tahoma"/>
      <family val="2"/>
    </font>
    <font>
      <u/>
      <sz val="11"/>
      <color rgb="FFFF0000"/>
      <name val="Calibri"/>
      <family val="2"/>
      <scheme val="minor"/>
    </font>
    <font>
      <b/>
      <sz val="11"/>
      <color rgb="FFFF0000"/>
      <name val="Calibri"/>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89">
    <xf numFmtId="0" fontId="0" fillId="0" borderId="0" xfId="0"/>
    <xf numFmtId="0" fontId="0" fillId="2" borderId="0" xfId="0" applyFill="1"/>
    <xf numFmtId="0" fontId="0" fillId="2" borderId="1" xfId="0" applyFill="1" applyBorder="1" applyAlignment="1" applyProtection="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wrapText="1"/>
    </xf>
    <xf numFmtId="0" fontId="0" fillId="2" borderId="1" xfId="0" applyFill="1" applyBorder="1" applyAlignment="1">
      <alignment horizontal="center" wrapText="1"/>
    </xf>
    <xf numFmtId="0" fontId="0" fillId="2" borderId="0" xfId="0" applyFill="1" applyAlignment="1">
      <alignment horizontal="center" wrapText="1"/>
    </xf>
    <xf numFmtId="0" fontId="0" fillId="2" borderId="0" xfId="0" applyFill="1" applyAlignment="1">
      <alignment wrapText="1"/>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2" borderId="0" xfId="0" applyFill="1" applyBorder="1" applyAlignment="1"/>
    <xf numFmtId="0" fontId="2" fillId="2" borderId="1" xfId="0" applyFont="1" applyFill="1" applyBorder="1" applyAlignment="1" applyProtection="1">
      <alignment horizontal="center" vertical="center" wrapText="1"/>
    </xf>
    <xf numFmtId="0" fontId="0" fillId="0" borderId="0" xfId="0" applyAlignment="1">
      <alignment wrapText="1"/>
    </xf>
    <xf numFmtId="0" fontId="0" fillId="0" borderId="0" xfId="0" applyBorder="1"/>
    <xf numFmtId="0" fontId="0" fillId="0" borderId="0" xfId="0" applyAlignment="1">
      <alignment horizontal="left"/>
    </xf>
    <xf numFmtId="0" fontId="0" fillId="2" borderId="0" xfId="0" applyFill="1" applyAlignment="1">
      <alignment horizontal="left"/>
    </xf>
    <xf numFmtId="0" fontId="0" fillId="0" borderId="0" xfId="0" applyAlignment="1">
      <alignment horizontal="center"/>
    </xf>
    <xf numFmtId="0" fontId="0" fillId="2" borderId="6" xfId="0" applyFill="1" applyBorder="1" applyAlignment="1" applyProtection="1">
      <alignment horizontal="center" vertical="center" wrapText="1"/>
    </xf>
    <xf numFmtId="0" fontId="0" fillId="2" borderId="1" xfId="0" applyFill="1" applyBorder="1" applyAlignment="1">
      <alignment horizontal="center"/>
    </xf>
    <xf numFmtId="0" fontId="5" fillId="0" borderId="1" xfId="0" applyFont="1" applyBorder="1" applyAlignment="1">
      <alignment horizontal="center" vertical="center" wrapText="1"/>
    </xf>
    <xf numFmtId="0" fontId="0" fillId="2" borderId="0" xfId="0" applyFont="1" applyFill="1" applyAlignment="1"/>
    <xf numFmtId="0" fontId="6"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horizontal="left"/>
    </xf>
    <xf numFmtId="0" fontId="0" fillId="0" borderId="0" xfId="0" applyFont="1" applyFill="1" applyBorder="1" applyAlignment="1">
      <alignment horizontal="center"/>
    </xf>
    <xf numFmtId="0" fontId="2" fillId="0" borderId="1" xfId="0" applyFont="1" applyFill="1" applyBorder="1" applyAlignment="1" applyProtection="1">
      <alignment horizontal="center" vertical="center" wrapText="1"/>
    </xf>
    <xf numFmtId="0" fontId="7" fillId="0" borderId="0" xfId="0" applyFont="1" applyAlignment="1">
      <alignment horizontal="center"/>
    </xf>
    <xf numFmtId="0" fontId="0" fillId="2" borderId="8" xfId="0" applyFill="1" applyBorder="1" applyAlignment="1"/>
    <xf numFmtId="0" fontId="2" fillId="2" borderId="1" xfId="0" applyFont="1" applyFill="1" applyBorder="1" applyAlignment="1">
      <alignment horizontal="center"/>
    </xf>
    <xf numFmtId="0" fontId="0" fillId="0" borderId="1" xfId="0" applyBorder="1"/>
    <xf numFmtId="0" fontId="5" fillId="4" borderId="1" xfId="0" applyFont="1" applyFill="1" applyBorder="1" applyAlignment="1">
      <alignment horizontal="center" vertical="center" wrapText="1"/>
    </xf>
    <xf numFmtId="0" fontId="1" fillId="4"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1" fillId="0" borderId="6" xfId="0" applyFont="1" applyFill="1" applyBorder="1" applyAlignment="1" applyProtection="1">
      <alignment horizontal="center" vertical="center" wrapText="1"/>
    </xf>
    <xf numFmtId="0" fontId="6" fillId="4" borderId="1"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1" xfId="0" applyFont="1" applyFill="1" applyBorder="1" applyAlignment="1">
      <alignment horizontal="center" wrapText="1"/>
    </xf>
    <xf numFmtId="0" fontId="0" fillId="0" borderId="5" xfId="0" applyBorder="1"/>
    <xf numFmtId="0" fontId="1" fillId="0" borderId="1" xfId="0" applyFont="1" applyFill="1" applyBorder="1" applyAlignment="1" applyProtection="1">
      <alignment horizontal="center" vertical="center" wrapText="1"/>
    </xf>
    <xf numFmtId="0" fontId="0" fillId="0" borderId="0" xfId="0" applyFill="1" applyAlignment="1">
      <alignment wrapText="1"/>
    </xf>
    <xf numFmtId="0" fontId="6" fillId="4" borderId="1" xfId="0" applyFont="1" applyFill="1" applyBorder="1" applyAlignment="1">
      <alignment horizontal="center" wrapText="1"/>
    </xf>
    <xf numFmtId="0" fontId="13" fillId="2" borderId="1" xfId="0" applyFont="1" applyFill="1" applyBorder="1" applyAlignment="1" applyProtection="1">
      <alignment horizontal="center" vertical="center" wrapText="1"/>
    </xf>
    <xf numFmtId="0" fontId="10" fillId="2" borderId="5" xfId="0" applyFont="1" applyFill="1" applyBorder="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xf>
    <xf numFmtId="0" fontId="0" fillId="2" borderId="0" xfId="0" applyFill="1" applyBorder="1" applyAlignment="1">
      <alignment horizontal="center" wrapText="1"/>
    </xf>
    <xf numFmtId="0" fontId="10" fillId="2" borderId="5" xfId="0" applyFont="1" applyFill="1" applyBorder="1" applyAlignment="1">
      <alignment horizontal="center" wrapText="1"/>
    </xf>
    <xf numFmtId="0" fontId="10" fillId="2" borderId="3" xfId="0" applyFont="1" applyFill="1" applyBorder="1" applyAlignment="1">
      <alignment horizontal="center"/>
    </xf>
    <xf numFmtId="0" fontId="5" fillId="2" borderId="0" xfId="0" applyFont="1" applyFill="1" applyAlignment="1"/>
    <xf numFmtId="0" fontId="14" fillId="2" borderId="1" xfId="0" applyFont="1" applyFill="1" applyBorder="1" applyAlignment="1" applyProtection="1">
      <alignment horizontal="center" vertical="center" wrapText="1"/>
    </xf>
    <xf numFmtId="0" fontId="10" fillId="2" borderId="3" xfId="0" applyFont="1" applyFill="1" applyBorder="1" applyAlignment="1">
      <alignment horizontal="center" wrapText="1"/>
    </xf>
    <xf numFmtId="0" fontId="0" fillId="0" borderId="10" xfId="0" applyBorder="1"/>
    <xf numFmtId="0" fontId="0" fillId="0" borderId="8" xfId="0" applyBorder="1"/>
    <xf numFmtId="0" fontId="0" fillId="2" borderId="0" xfId="0" applyFill="1" applyBorder="1" applyAlignment="1">
      <alignment wrapText="1"/>
    </xf>
    <xf numFmtId="0" fontId="0" fillId="2" borderId="3" xfId="0" applyFill="1" applyBorder="1" applyAlignment="1">
      <alignment wrapText="1"/>
    </xf>
    <xf numFmtId="0" fontId="10" fillId="2" borderId="5" xfId="0" applyFont="1" applyFill="1" applyBorder="1" applyAlignment="1">
      <alignment horizontal="center" wrapText="1"/>
    </xf>
    <xf numFmtId="0" fontId="0" fillId="0" borderId="0" xfId="0" applyAlignment="1">
      <alignment horizontal="center"/>
    </xf>
    <xf numFmtId="0" fontId="10" fillId="2" borderId="0" xfId="0" applyFont="1" applyFill="1" applyBorder="1" applyAlignment="1">
      <alignment horizontal="center"/>
    </xf>
    <xf numFmtId="0" fontId="10" fillId="0" borderId="0" xfId="0" applyFont="1"/>
    <xf numFmtId="0" fontId="0" fillId="0" borderId="1" xfId="0" applyBorder="1" applyAlignment="1">
      <alignment wrapText="1"/>
    </xf>
    <xf numFmtId="10" fontId="0" fillId="0" borderId="1" xfId="0" applyNumberFormat="1" applyBorder="1"/>
    <xf numFmtId="0" fontId="15" fillId="2" borderId="3" xfId="0" applyFont="1" applyFill="1" applyBorder="1" applyAlignment="1">
      <alignment horizontal="center"/>
    </xf>
    <xf numFmtId="0" fontId="15" fillId="2" borderId="6" xfId="0" applyFont="1" applyFill="1" applyBorder="1" applyAlignment="1">
      <alignment horizontal="center"/>
    </xf>
    <xf numFmtId="0" fontId="15" fillId="4" borderId="1" xfId="0" applyFont="1" applyFill="1" applyBorder="1" applyAlignment="1">
      <alignment horizontal="center" vertical="center" wrapText="1"/>
    </xf>
    <xf numFmtId="0" fontId="0" fillId="3" borderId="1" xfId="0"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0" fillId="3" borderId="1" xfId="0" applyFill="1" applyBorder="1" applyAlignment="1">
      <alignment horizontal="center" vertical="center" wrapText="1"/>
    </xf>
    <xf numFmtId="0" fontId="10" fillId="2" borderId="0" xfId="0" applyFont="1" applyFill="1" applyBorder="1" applyAlignment="1">
      <alignment horizontal="center" wrapText="1"/>
    </xf>
    <xf numFmtId="0" fontId="0" fillId="2" borderId="0" xfId="0" applyFill="1" applyBorder="1"/>
    <xf numFmtId="0" fontId="3" fillId="3" borderId="1" xfId="0" applyFont="1" applyFill="1" applyBorder="1" applyAlignment="1">
      <alignment horizontal="center"/>
    </xf>
    <xf numFmtId="0" fontId="5" fillId="2" borderId="0" xfId="0" applyFont="1" applyFill="1" applyBorder="1" applyAlignment="1">
      <alignment horizontal="center" wrapText="1"/>
    </xf>
    <xf numFmtId="0" fontId="0" fillId="7" borderId="1" xfId="0" applyFill="1" applyBorder="1"/>
    <xf numFmtId="0" fontId="0" fillId="2" borderId="11" xfId="0" applyFill="1" applyBorder="1" applyAlignment="1">
      <alignment vertical="center" wrapText="1"/>
    </xf>
    <xf numFmtId="0" fontId="0" fillId="2" borderId="4" xfId="0" applyFill="1" applyBorder="1" applyAlignment="1">
      <alignment vertical="center" wrapText="1"/>
    </xf>
    <xf numFmtId="49" fontId="3" fillId="3" borderId="1" xfId="0" applyNumberFormat="1" applyFont="1" applyFill="1" applyBorder="1" applyAlignment="1">
      <alignment horizontal="center" vertical="center" wrapText="1"/>
    </xf>
    <xf numFmtId="0" fontId="5" fillId="2" borderId="10" xfId="0" applyFont="1" applyFill="1" applyBorder="1" applyAlignment="1">
      <alignment horizontal="center" wrapText="1"/>
    </xf>
    <xf numFmtId="0" fontId="0" fillId="2" borderId="10" xfId="0" applyFill="1" applyBorder="1"/>
    <xf numFmtId="0" fontId="1" fillId="3" borderId="1" xfId="0" applyFont="1" applyFill="1" applyBorder="1" applyAlignment="1" applyProtection="1">
      <alignment horizontal="center" vertical="center" wrapText="1"/>
      <protection locked="0"/>
    </xf>
    <xf numFmtId="0" fontId="0" fillId="0" borderId="1" xfId="0" applyFont="1" applyBorder="1" applyAlignment="1">
      <alignment wrapText="1"/>
    </xf>
    <xf numFmtId="0" fontId="5" fillId="2" borderId="0" xfId="0" applyFont="1" applyFill="1" applyBorder="1" applyAlignment="1">
      <alignment horizontal="center"/>
    </xf>
    <xf numFmtId="0" fontId="5" fillId="0" borderId="1" xfId="0" applyFont="1" applyBorder="1"/>
    <xf numFmtId="0" fontId="5" fillId="4" borderId="1" xfId="0" applyFont="1" applyFill="1" applyBorder="1" applyAlignment="1">
      <alignment horizontal="center" vertical="center"/>
    </xf>
    <xf numFmtId="49" fontId="4" fillId="4" borderId="3"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10" fontId="0" fillId="8" borderId="1" xfId="0" applyNumberFormat="1" applyFill="1" applyBorder="1"/>
    <xf numFmtId="0" fontId="0" fillId="0" borderId="0" xfId="0" applyAlignment="1">
      <alignment horizontal="left" wrapText="1"/>
    </xf>
    <xf numFmtId="0" fontId="0" fillId="2" borderId="8" xfId="0" applyFill="1" applyBorder="1"/>
    <xf numFmtId="0" fontId="5" fillId="6" borderId="6" xfId="0" applyFont="1" applyFill="1" applyBorder="1" applyAlignment="1">
      <alignment horizontal="center"/>
    </xf>
    <xf numFmtId="0" fontId="5" fillId="6" borderId="1" xfId="0" applyFont="1" applyFill="1" applyBorder="1" applyAlignment="1">
      <alignment horizontal="center"/>
    </xf>
    <xf numFmtId="0" fontId="0" fillId="0" borderId="1" xfId="0" applyFill="1" applyBorder="1" applyAlignment="1">
      <alignment horizontal="center" vertical="center" wrapText="1"/>
    </xf>
    <xf numFmtId="0" fontId="5" fillId="0" borderId="0" xfId="0" applyFont="1" applyFill="1" applyBorder="1" applyAlignment="1">
      <alignment horizontal="center"/>
    </xf>
    <xf numFmtId="0" fontId="7" fillId="0" borderId="0" xfId="0" applyFont="1" applyFill="1" applyBorder="1" applyAlignment="1">
      <alignment horizontal="center"/>
    </xf>
    <xf numFmtId="0" fontId="8" fillId="0" borderId="0" xfId="0" applyFont="1"/>
    <xf numFmtId="0" fontId="8" fillId="0" borderId="1" xfId="0" applyFont="1" applyFill="1" applyBorder="1" applyAlignment="1">
      <alignment horizontal="center" vertical="center" wrapText="1"/>
    </xf>
    <xf numFmtId="10" fontId="8" fillId="0" borderId="11" xfId="0" applyNumberFormat="1" applyFont="1" applyFill="1" applyBorder="1" applyAlignment="1">
      <alignment horizontal="right" vertical="center" wrapText="1"/>
    </xf>
    <xf numFmtId="0" fontId="8" fillId="0" borderId="1" xfId="0" applyFont="1" applyBorder="1"/>
    <xf numFmtId="10" fontId="8" fillId="0" borderId="1" xfId="0" applyNumberFormat="1" applyFont="1" applyFill="1" applyBorder="1" applyAlignment="1">
      <alignment horizontal="right" vertical="center" wrapText="1"/>
    </xf>
    <xf numFmtId="0" fontId="0" fillId="2" borderId="1" xfId="0" applyNumberFormat="1" applyFill="1" applyBorder="1" applyAlignment="1">
      <alignment horizontal="right"/>
    </xf>
    <xf numFmtId="0" fontId="5" fillId="0" borderId="2" xfId="0" applyFont="1" applyBorder="1"/>
    <xf numFmtId="0" fontId="5" fillId="2" borderId="1" xfId="0" applyFont="1" applyFill="1" applyBorder="1"/>
    <xf numFmtId="0" fontId="5" fillId="2" borderId="2" xfId="0" applyFont="1" applyFill="1" applyBorder="1" applyAlignment="1">
      <alignment horizontal="center"/>
    </xf>
    <xf numFmtId="0" fontId="8" fillId="8" borderId="11" xfId="0" applyFont="1" applyFill="1" applyBorder="1" applyAlignment="1" applyProtection="1">
      <alignment horizontal="right" vertical="center" wrapText="1"/>
      <protection locked="0"/>
    </xf>
    <xf numFmtId="0" fontId="8" fillId="8" borderId="1" xfId="0" applyFont="1" applyFill="1" applyBorder="1" applyProtection="1">
      <protection locked="0"/>
    </xf>
    <xf numFmtId="0" fontId="2" fillId="0" borderId="11" xfId="0" applyNumberFormat="1" applyFont="1" applyFill="1" applyBorder="1" applyAlignment="1">
      <alignment horizontal="right" vertical="center" wrapText="1"/>
    </xf>
    <xf numFmtId="0" fontId="2" fillId="0" borderId="1" xfId="0" applyNumberFormat="1" applyFont="1" applyFill="1" applyBorder="1" applyAlignment="1">
      <alignment horizontal="right" vertical="center" wrapText="1"/>
    </xf>
    <xf numFmtId="0" fontId="0" fillId="8" borderId="1" xfId="0" applyFill="1" applyBorder="1" applyAlignment="1">
      <alignment wrapText="1"/>
    </xf>
    <xf numFmtId="0" fontId="5" fillId="0" borderId="0" xfId="0" applyFont="1" applyBorder="1"/>
    <xf numFmtId="0" fontId="0" fillId="3" borderId="1" xfId="0" applyFill="1" applyBorder="1"/>
    <xf numFmtId="0" fontId="1" fillId="4" borderId="1"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alignment horizontal="left" wrapText="1"/>
    </xf>
    <xf numFmtId="0" fontId="0" fillId="0" borderId="0" xfId="0"/>
    <xf numFmtId="0" fontId="15" fillId="2" borderId="6" xfId="0" applyFont="1" applyFill="1" applyBorder="1" applyAlignment="1">
      <alignment horizontal="center"/>
    </xf>
    <xf numFmtId="0" fontId="10" fillId="2" borderId="3" xfId="0" applyFont="1" applyFill="1" applyBorder="1" applyAlignment="1">
      <alignment horizontal="center"/>
    </xf>
    <xf numFmtId="0" fontId="0" fillId="0" borderId="0" xfId="0"/>
    <xf numFmtId="0" fontId="0" fillId="0" borderId="0" xfId="0"/>
    <xf numFmtId="0" fontId="10" fillId="2" borderId="0" xfId="0" applyFont="1" applyFill="1" applyBorder="1" applyAlignment="1">
      <alignment horizontal="center"/>
    </xf>
    <xf numFmtId="0" fontId="2" fillId="2" borderId="1" xfId="0" applyFont="1" applyFill="1" applyBorder="1" applyAlignment="1">
      <alignment wrapText="1"/>
    </xf>
    <xf numFmtId="0" fontId="0" fillId="0" borderId="0" xfId="0"/>
    <xf numFmtId="49" fontId="23" fillId="4" borderId="1" xfId="0" applyNumberFormat="1" applyFont="1" applyFill="1" applyBorder="1" applyAlignment="1">
      <alignment horizontal="center" vertical="center" wrapText="1"/>
    </xf>
    <xf numFmtId="0" fontId="2" fillId="0" borderId="1" xfId="0" applyFont="1" applyFill="1" applyBorder="1" applyAlignment="1">
      <alignment wrapText="1"/>
    </xf>
    <xf numFmtId="10" fontId="0" fillId="2" borderId="1" xfId="0" applyNumberFormat="1" applyFill="1" applyBorder="1"/>
    <xf numFmtId="0" fontId="0" fillId="2" borderId="1" xfId="0" applyFill="1" applyBorder="1" applyAlignment="1">
      <alignment horizontal="right"/>
    </xf>
    <xf numFmtId="0" fontId="0" fillId="8" borderId="1" xfId="0" applyNumberFormat="1" applyFill="1" applyBorder="1"/>
    <xf numFmtId="0" fontId="2" fillId="8" borderId="1" xfId="0" applyFont="1" applyFill="1" applyBorder="1" applyAlignment="1">
      <alignment wrapText="1"/>
    </xf>
    <xf numFmtId="0" fontId="0" fillId="8" borderId="1" xfId="0" applyFill="1" applyBorder="1" applyAlignment="1">
      <alignment horizontal="center" wrapText="1"/>
    </xf>
    <xf numFmtId="0" fontId="0" fillId="0" borderId="0" xfId="0"/>
    <xf numFmtId="0" fontId="0" fillId="0" borderId="11" xfId="0" applyBorder="1" applyAlignment="1">
      <alignment horizontal="center"/>
    </xf>
    <xf numFmtId="0" fontId="0" fillId="0" borderId="16" xfId="0" applyBorder="1" applyAlignment="1">
      <alignment horizontal="center"/>
    </xf>
    <xf numFmtId="0" fontId="0" fillId="0" borderId="4" xfId="0" applyBorder="1" applyAlignment="1">
      <alignment horizontal="center"/>
    </xf>
    <xf numFmtId="0" fontId="5" fillId="6" borderId="2" xfId="0" applyFont="1" applyFill="1" applyBorder="1" applyAlignment="1">
      <alignment horizontal="center"/>
    </xf>
    <xf numFmtId="0" fontId="5" fillId="6" borderId="6" xfId="0" applyFont="1" applyFill="1" applyBorder="1" applyAlignment="1">
      <alignment horizontal="center"/>
    </xf>
    <xf numFmtId="0" fontId="0" fillId="0" borderId="0" xfId="0" applyBorder="1" applyAlignment="1">
      <alignment horizontal="left" wrapText="1"/>
    </xf>
    <xf numFmtId="0" fontId="5" fillId="0" borderId="0" xfId="0" applyFont="1" applyBorder="1" applyAlignment="1">
      <alignment horizontal="left"/>
    </xf>
    <xf numFmtId="0" fontId="10" fillId="2" borderId="4" xfId="0" applyFont="1" applyFill="1" applyBorder="1" applyAlignment="1">
      <alignment horizontal="center" wrapText="1"/>
    </xf>
    <xf numFmtId="0" fontId="10" fillId="2" borderId="9" xfId="0" applyFont="1" applyFill="1" applyBorder="1" applyAlignment="1">
      <alignment horizontal="center" wrapText="1"/>
    </xf>
    <xf numFmtId="0" fontId="0" fillId="2" borderId="0" xfId="0" applyFill="1" applyBorder="1" applyAlignment="1">
      <alignment horizontal="center" wrapText="1"/>
    </xf>
    <xf numFmtId="0" fontId="5" fillId="2" borderId="2" xfId="0" applyFont="1" applyFill="1" applyBorder="1" applyAlignment="1">
      <alignment horizontal="center"/>
    </xf>
    <xf numFmtId="0" fontId="0" fillId="2" borderId="3" xfId="0" applyFill="1" applyBorder="1" applyAlignment="1">
      <alignment horizontal="center"/>
    </xf>
    <xf numFmtId="0" fontId="10" fillId="2" borderId="7" xfId="0" applyFont="1" applyFill="1" applyBorder="1" applyAlignment="1">
      <alignment horizontal="center"/>
    </xf>
    <xf numFmtId="0" fontId="10" fillId="2" borderId="4" xfId="0" applyFont="1" applyFill="1" applyBorder="1" applyAlignment="1">
      <alignment horizontal="center"/>
    </xf>
    <xf numFmtId="0" fontId="10" fillId="2" borderId="9" xfId="0" applyFont="1" applyFill="1" applyBorder="1" applyAlignment="1">
      <alignment horizontal="center"/>
    </xf>
    <xf numFmtId="0" fontId="15" fillId="2" borderId="2" xfId="0" applyFont="1" applyFill="1" applyBorder="1" applyAlignment="1">
      <alignment horizontal="center"/>
    </xf>
    <xf numFmtId="0" fontId="15" fillId="2" borderId="6" xfId="0" applyFont="1" applyFill="1" applyBorder="1" applyAlignment="1">
      <alignment horizontal="center"/>
    </xf>
    <xf numFmtId="0" fontId="0" fillId="2" borderId="0" xfId="0" applyFill="1" applyAlignment="1">
      <alignment horizontal="left" wrapText="1"/>
    </xf>
    <xf numFmtId="0" fontId="0" fillId="9" borderId="2" xfId="0" applyFill="1" applyBorder="1" applyAlignment="1">
      <alignment horizontal="left"/>
    </xf>
    <xf numFmtId="0" fontId="0" fillId="9" borderId="3" xfId="0" applyFill="1" applyBorder="1" applyAlignment="1">
      <alignment horizontal="left"/>
    </xf>
    <xf numFmtId="0" fontId="11" fillId="10" borderId="12"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0" fillId="0" borderId="15" xfId="0" applyBorder="1" applyAlignment="1">
      <alignment horizontal="left" wrapText="1"/>
    </xf>
    <xf numFmtId="0" fontId="0" fillId="0" borderId="3" xfId="0" applyBorder="1" applyAlignment="1">
      <alignment horizontal="left"/>
    </xf>
    <xf numFmtId="0" fontId="0" fillId="0" borderId="15" xfId="0" applyBorder="1" applyAlignment="1">
      <alignment horizontal="left"/>
    </xf>
    <xf numFmtId="0" fontId="11" fillId="2" borderId="2" xfId="0" applyFont="1" applyFill="1" applyBorder="1" applyAlignment="1">
      <alignment horizontal="center" wrapText="1"/>
    </xf>
    <xf numFmtId="0" fontId="11" fillId="2" borderId="6" xfId="0" applyFont="1" applyFill="1" applyBorder="1" applyAlignment="1">
      <alignment horizontal="center" wrapText="1"/>
    </xf>
    <xf numFmtId="0" fontId="0" fillId="0" borderId="0" xfId="0" applyAlignment="1">
      <alignment horizontal="left" wrapText="1"/>
    </xf>
    <xf numFmtId="0" fontId="10" fillId="2" borderId="5" xfId="0" applyFont="1" applyFill="1" applyBorder="1" applyAlignment="1">
      <alignment horizontal="center" wrapText="1"/>
    </xf>
    <xf numFmtId="0" fontId="0" fillId="2" borderId="0" xfId="0" applyFill="1" applyBorder="1" applyAlignment="1">
      <alignment horizontal="left" wrapText="1"/>
    </xf>
    <xf numFmtId="0" fontId="10" fillId="2" borderId="2" xfId="0" applyFont="1" applyFill="1" applyBorder="1" applyAlignment="1">
      <alignment horizontal="center" wrapText="1"/>
    </xf>
    <xf numFmtId="0" fontId="10" fillId="2" borderId="6" xfId="0" applyFont="1" applyFill="1" applyBorder="1" applyAlignment="1">
      <alignment horizontal="center" wrapText="1"/>
    </xf>
    <xf numFmtId="0" fontId="0" fillId="0" borderId="0" xfId="0" applyAlignment="1">
      <alignment horizontal="left"/>
    </xf>
    <xf numFmtId="0" fontId="11" fillId="0" borderId="2" xfId="0" applyFont="1" applyFill="1" applyBorder="1" applyAlignment="1">
      <alignment horizontal="center" wrapText="1"/>
    </xf>
    <xf numFmtId="0" fontId="11" fillId="0" borderId="6" xfId="0" applyFont="1" applyFill="1" applyBorder="1" applyAlignment="1">
      <alignment horizontal="center" wrapText="1"/>
    </xf>
    <xf numFmtId="0" fontId="5" fillId="6" borderId="1" xfId="0" applyFont="1" applyFill="1" applyBorder="1" applyAlignment="1">
      <alignment horizontal="center"/>
    </xf>
    <xf numFmtId="0" fontId="10" fillId="2" borderId="5"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8"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6" xfId="0" applyFont="1" applyFill="1" applyBorder="1" applyAlignment="1" applyProtection="1">
      <alignment horizontal="center" vertical="center" wrapText="1"/>
    </xf>
    <xf numFmtId="0" fontId="19" fillId="2" borderId="3" xfId="0" applyFont="1" applyFill="1" applyBorder="1" applyAlignment="1" applyProtection="1">
      <alignment horizontal="center" vertical="center" wrapText="1"/>
    </xf>
    <xf numFmtId="0" fontId="19" fillId="2" borderId="6" xfId="0" applyFont="1" applyFill="1" applyBorder="1" applyAlignment="1" applyProtection="1">
      <alignment horizontal="center" vertical="center" wrapText="1"/>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10" fillId="2" borderId="0" xfId="0" applyFont="1" applyFill="1" applyBorder="1" applyAlignment="1">
      <alignment horizontal="center"/>
    </xf>
    <xf numFmtId="0" fontId="10" fillId="2" borderId="1" xfId="0" applyFont="1" applyFill="1" applyBorder="1" applyAlignment="1">
      <alignment horizontal="center"/>
    </xf>
    <xf numFmtId="0" fontId="5" fillId="2" borderId="9" xfId="0" applyFont="1" applyFill="1" applyBorder="1" applyAlignment="1">
      <alignment horizontal="center"/>
    </xf>
    <xf numFmtId="0" fontId="0" fillId="2" borderId="5" xfId="0" applyFill="1" applyBorder="1" applyAlignment="1">
      <alignment horizontal="center"/>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S35"/>
  <sheetViews>
    <sheetView topLeftCell="A6" zoomScale="85" zoomScaleNormal="85" workbookViewId="0">
      <selection activeCell="J20" sqref="J20"/>
    </sheetView>
  </sheetViews>
  <sheetFormatPr baseColWidth="10" defaultColWidth="10.85546875" defaultRowHeight="15" x14ac:dyDescent="0.25"/>
  <cols>
    <col min="2" max="2" width="32.7109375" customWidth="1"/>
    <col min="3" max="3" width="32.7109375" style="123" customWidth="1"/>
    <col min="4" max="4" width="22.7109375" customWidth="1"/>
    <col min="5" max="5" width="19.28515625" customWidth="1"/>
    <col min="6" max="9" width="20.85546875" customWidth="1"/>
    <col min="10" max="10" width="21" customWidth="1"/>
    <col min="11" max="11" width="19.7109375" customWidth="1"/>
    <col min="12" max="13" width="21.85546875" customWidth="1"/>
    <col min="14" max="16" width="24" customWidth="1"/>
    <col min="17" max="17" width="26.5703125" customWidth="1"/>
    <col min="18" max="18" width="21.140625" customWidth="1"/>
    <col min="19" max="19" width="13.7109375" customWidth="1"/>
  </cols>
  <sheetData>
    <row r="2" spans="2:19" ht="18.75" x14ac:dyDescent="0.3">
      <c r="B2" s="62" t="s">
        <v>80</v>
      </c>
      <c r="C2" s="62"/>
      <c r="D2" s="62"/>
    </row>
    <row r="5" spans="2:19" x14ac:dyDescent="0.25">
      <c r="B5" s="84" t="s">
        <v>54</v>
      </c>
      <c r="C5" s="103"/>
      <c r="D5" s="103"/>
      <c r="E5" s="135" t="s">
        <v>168</v>
      </c>
      <c r="F5" s="136"/>
    </row>
    <row r="6" spans="2:19" x14ac:dyDescent="0.25">
      <c r="B6" s="84" t="s">
        <v>68</v>
      </c>
      <c r="C6" s="103"/>
      <c r="D6" s="103"/>
      <c r="E6" s="135">
        <v>2022</v>
      </c>
      <c r="F6" s="136"/>
    </row>
    <row r="10" spans="2:19" ht="107.25" customHeight="1" x14ac:dyDescent="0.25">
      <c r="B10" s="85" t="s">
        <v>131</v>
      </c>
      <c r="C10" s="34" t="s">
        <v>167</v>
      </c>
      <c r="D10" s="34" t="s">
        <v>145</v>
      </c>
      <c r="E10" s="34" t="s">
        <v>69</v>
      </c>
      <c r="F10" s="34" t="s">
        <v>125</v>
      </c>
      <c r="G10" s="34" t="s">
        <v>70</v>
      </c>
      <c r="H10" s="34" t="s">
        <v>166</v>
      </c>
      <c r="I10" s="34" t="s">
        <v>126</v>
      </c>
      <c r="J10" s="34" t="s">
        <v>128</v>
      </c>
      <c r="K10" s="34" t="s">
        <v>147</v>
      </c>
      <c r="L10" s="34" t="s">
        <v>138</v>
      </c>
      <c r="M10" s="34" t="s">
        <v>156</v>
      </c>
      <c r="N10" s="34" t="s">
        <v>129</v>
      </c>
      <c r="O10" s="34" t="s">
        <v>149</v>
      </c>
      <c r="P10" s="34" t="s">
        <v>150</v>
      </c>
      <c r="Q10" s="34" t="s">
        <v>130</v>
      </c>
      <c r="R10" s="34" t="s">
        <v>153</v>
      </c>
      <c r="S10" s="44" t="s">
        <v>162</v>
      </c>
    </row>
    <row r="11" spans="2:19" ht="30" x14ac:dyDescent="0.25">
      <c r="B11" s="63" t="s">
        <v>72</v>
      </c>
      <c r="C11" s="110"/>
      <c r="D11" s="63"/>
      <c r="E11" s="127"/>
      <c r="F11" s="127"/>
      <c r="G11" s="89" t="e">
        <f>F11/E11</f>
        <v>#DIV/0!</v>
      </c>
      <c r="H11" s="126"/>
      <c r="I11" s="128">
        <f>F11+H11</f>
        <v>0</v>
      </c>
      <c r="J11" s="127"/>
      <c r="K11" s="127"/>
      <c r="L11" s="127"/>
      <c r="M11" s="127"/>
      <c r="N11" s="64" t="e">
        <f t="shared" ref="N11:N16" si="0">J11/I11</f>
        <v>#DIV/0!</v>
      </c>
      <c r="O11" s="64" t="e">
        <f>K11/I11</f>
        <v>#DIV/0!</v>
      </c>
      <c r="P11" s="64" t="e">
        <f>K11/J11</f>
        <v>#DIV/0!</v>
      </c>
      <c r="Q11" s="102" t="e">
        <f>L11/I11</f>
        <v>#DIV/0!</v>
      </c>
      <c r="R11" s="102" t="e">
        <f>I11/D11</f>
        <v>#DIV/0!</v>
      </c>
      <c r="S11" s="132"/>
    </row>
    <row r="12" spans="2:19" ht="30" x14ac:dyDescent="0.25">
      <c r="B12" s="63" t="s">
        <v>113</v>
      </c>
      <c r="C12" s="130">
        <v>31</v>
      </c>
      <c r="D12" s="63">
        <v>155</v>
      </c>
      <c r="E12" s="127">
        <v>33</v>
      </c>
      <c r="F12" s="127">
        <v>33</v>
      </c>
      <c r="G12" s="89">
        <f t="shared" ref="G12:G16" si="1">F12/E12</f>
        <v>1</v>
      </c>
      <c r="H12" s="126"/>
      <c r="I12" s="128">
        <f t="shared" ref="I12:I16" si="2">F12+H12</f>
        <v>33</v>
      </c>
      <c r="J12" s="127">
        <v>9</v>
      </c>
      <c r="K12" s="127">
        <v>0</v>
      </c>
      <c r="L12" s="127">
        <v>0</v>
      </c>
      <c r="M12" s="127"/>
      <c r="N12" s="64">
        <f t="shared" si="0"/>
        <v>0.27272727272727271</v>
      </c>
      <c r="O12" s="64">
        <f t="shared" ref="O12:O16" si="3">K12/I12</f>
        <v>0</v>
      </c>
      <c r="P12" s="64">
        <f t="shared" ref="P12:P16" si="4">K12/J12</f>
        <v>0</v>
      </c>
      <c r="Q12" s="102">
        <f t="shared" ref="Q12:Q16" si="5">L12/I12</f>
        <v>0</v>
      </c>
      <c r="R12" s="102">
        <f t="shared" ref="R12:R16" si="6">I12/D12</f>
        <v>0.2129032258064516</v>
      </c>
      <c r="S12" s="133"/>
    </row>
    <row r="13" spans="2:19" ht="37.5" customHeight="1" x14ac:dyDescent="0.25">
      <c r="B13" s="63" t="s">
        <v>112</v>
      </c>
      <c r="C13" s="130"/>
      <c r="D13" s="63"/>
      <c r="E13" s="127"/>
      <c r="F13" s="127"/>
      <c r="G13" s="89" t="e">
        <f t="shared" si="1"/>
        <v>#DIV/0!</v>
      </c>
      <c r="H13" s="126"/>
      <c r="I13" s="128">
        <f t="shared" si="2"/>
        <v>0</v>
      </c>
      <c r="J13" s="127"/>
      <c r="K13" s="127"/>
      <c r="L13" s="127"/>
      <c r="M13" s="127"/>
      <c r="N13" s="64" t="e">
        <f t="shared" si="0"/>
        <v>#DIV/0!</v>
      </c>
      <c r="O13" s="64" t="e">
        <f t="shared" si="3"/>
        <v>#DIV/0!</v>
      </c>
      <c r="P13" s="64" t="e">
        <f t="shared" si="4"/>
        <v>#DIV/0!</v>
      </c>
      <c r="Q13" s="102" t="e">
        <f t="shared" si="5"/>
        <v>#DIV/0!</v>
      </c>
      <c r="R13" s="102" t="e">
        <f t="shared" si="6"/>
        <v>#DIV/0!</v>
      </c>
      <c r="S13" s="133"/>
    </row>
    <row r="14" spans="2:19" ht="45" customHeight="1" x14ac:dyDescent="0.25">
      <c r="B14" s="63" t="s">
        <v>158</v>
      </c>
      <c r="C14" s="130"/>
      <c r="D14" s="63"/>
      <c r="E14" s="127"/>
      <c r="F14" s="127"/>
      <c r="G14" s="89" t="e">
        <f t="shared" si="1"/>
        <v>#DIV/0!</v>
      </c>
      <c r="H14" s="126"/>
      <c r="I14" s="128">
        <f t="shared" si="2"/>
        <v>0</v>
      </c>
      <c r="J14" s="127"/>
      <c r="K14" s="127"/>
      <c r="L14" s="127"/>
      <c r="M14" s="127"/>
      <c r="N14" s="64" t="e">
        <f t="shared" si="0"/>
        <v>#DIV/0!</v>
      </c>
      <c r="O14" s="64" t="e">
        <f t="shared" si="3"/>
        <v>#DIV/0!</v>
      </c>
      <c r="P14" s="64" t="e">
        <f t="shared" si="4"/>
        <v>#DIV/0!</v>
      </c>
      <c r="Q14" s="102" t="e">
        <f t="shared" si="5"/>
        <v>#DIV/0!</v>
      </c>
      <c r="R14" s="102" t="e">
        <f t="shared" si="6"/>
        <v>#DIV/0!</v>
      </c>
      <c r="S14" s="133"/>
    </row>
    <row r="15" spans="2:19" s="116" customFormat="1" ht="45" customHeight="1" x14ac:dyDescent="0.25">
      <c r="B15" s="122" t="s">
        <v>73</v>
      </c>
      <c r="C15" s="129"/>
      <c r="D15" s="63"/>
      <c r="E15" s="127"/>
      <c r="F15" s="127"/>
      <c r="G15" s="89" t="e">
        <f t="shared" si="1"/>
        <v>#DIV/0!</v>
      </c>
      <c r="H15" s="126"/>
      <c r="I15" s="128">
        <f t="shared" si="2"/>
        <v>0</v>
      </c>
      <c r="J15" s="127"/>
      <c r="K15" s="127"/>
      <c r="L15" s="127"/>
      <c r="M15" s="127"/>
      <c r="N15" s="64" t="e">
        <f t="shared" si="0"/>
        <v>#DIV/0!</v>
      </c>
      <c r="O15" s="64" t="e">
        <f t="shared" si="3"/>
        <v>#DIV/0!</v>
      </c>
      <c r="P15" s="64" t="e">
        <f t="shared" si="4"/>
        <v>#DIV/0!</v>
      </c>
      <c r="Q15" s="102" t="e">
        <f t="shared" si="5"/>
        <v>#DIV/0!</v>
      </c>
      <c r="R15" s="102" t="e">
        <f t="shared" si="6"/>
        <v>#DIV/0!</v>
      </c>
      <c r="S15" s="133"/>
    </row>
    <row r="16" spans="2:19" ht="54" customHeight="1" x14ac:dyDescent="0.25">
      <c r="B16" s="63" t="s">
        <v>163</v>
      </c>
      <c r="C16" s="110"/>
      <c r="D16" s="33"/>
      <c r="E16" s="33">
        <f>SUM(E11:E14)</f>
        <v>33</v>
      </c>
      <c r="F16" s="33">
        <f>SUM(F11:F14)</f>
        <v>33</v>
      </c>
      <c r="G16" s="89">
        <f t="shared" si="1"/>
        <v>1</v>
      </c>
      <c r="H16" s="64"/>
      <c r="I16" s="128">
        <f t="shared" si="2"/>
        <v>33</v>
      </c>
      <c r="J16" s="33"/>
      <c r="K16" s="33"/>
      <c r="L16" s="33"/>
      <c r="M16" s="33"/>
      <c r="N16" s="64">
        <f t="shared" si="0"/>
        <v>0</v>
      </c>
      <c r="O16" s="64">
        <f t="shared" si="3"/>
        <v>0</v>
      </c>
      <c r="P16" s="64" t="e">
        <f t="shared" si="4"/>
        <v>#DIV/0!</v>
      </c>
      <c r="Q16" s="102">
        <f t="shared" si="5"/>
        <v>0</v>
      </c>
      <c r="R16" s="102" t="e">
        <f t="shared" si="6"/>
        <v>#DIV/0!</v>
      </c>
      <c r="S16" s="134"/>
    </row>
    <row r="18" spans="2:18" ht="91.15" customHeight="1" x14ac:dyDescent="0.25">
      <c r="B18" s="34" t="s">
        <v>136</v>
      </c>
      <c r="C18" s="34"/>
      <c r="D18" s="34" t="s">
        <v>146</v>
      </c>
      <c r="E18" s="34" t="s">
        <v>69</v>
      </c>
      <c r="F18" s="34" t="s">
        <v>125</v>
      </c>
      <c r="G18" s="34" t="s">
        <v>70</v>
      </c>
      <c r="H18" s="34" t="s">
        <v>127</v>
      </c>
      <c r="I18" s="34" t="s">
        <v>126</v>
      </c>
      <c r="J18" s="34" t="s">
        <v>128</v>
      </c>
      <c r="K18" s="34" t="s">
        <v>147</v>
      </c>
      <c r="L18" s="34" t="s">
        <v>148</v>
      </c>
      <c r="M18" s="34" t="s">
        <v>157</v>
      </c>
      <c r="N18" s="34" t="s">
        <v>129</v>
      </c>
      <c r="O18" s="34" t="s">
        <v>149</v>
      </c>
      <c r="P18" s="34" t="s">
        <v>150</v>
      </c>
      <c r="Q18" s="34" t="s">
        <v>139</v>
      </c>
      <c r="R18" s="44" t="s">
        <v>162</v>
      </c>
    </row>
    <row r="19" spans="2:18" ht="27" customHeight="1" x14ac:dyDescent="0.25">
      <c r="B19" s="63" t="s">
        <v>137</v>
      </c>
      <c r="C19" s="63"/>
      <c r="D19" s="63"/>
      <c r="E19" s="110"/>
      <c r="F19" s="110"/>
      <c r="G19" s="63" t="e">
        <f xml:space="preserve"> F19/E19</f>
        <v>#DIV/0!</v>
      </c>
      <c r="H19" s="110"/>
      <c r="I19" s="63">
        <f>F19+H19</f>
        <v>0</v>
      </c>
      <c r="J19" s="110"/>
      <c r="K19" s="110"/>
      <c r="L19" s="110"/>
      <c r="M19" s="110"/>
      <c r="N19" s="63" t="e">
        <f>J19/I19</f>
        <v>#DIV/0!</v>
      </c>
      <c r="O19" s="63" t="e">
        <f>K19/I19</f>
        <v>#DIV/0!</v>
      </c>
      <c r="P19" s="63" t="e">
        <f>K19/J19</f>
        <v>#DIV/0!</v>
      </c>
      <c r="Q19" s="63" t="e">
        <f>L19/I19</f>
        <v>#DIV/0!</v>
      </c>
      <c r="R19" s="63"/>
    </row>
    <row r="20" spans="2:18" x14ac:dyDescent="0.25">
      <c r="B20" s="17"/>
      <c r="C20" s="17"/>
      <c r="D20" s="17"/>
      <c r="E20" s="17"/>
      <c r="F20" s="17"/>
      <c r="G20" s="17"/>
      <c r="H20" s="17"/>
      <c r="I20" s="17"/>
      <c r="J20" s="17"/>
      <c r="K20" s="17"/>
      <c r="L20" s="17"/>
      <c r="M20" s="17"/>
      <c r="N20" s="17"/>
      <c r="O20" s="17"/>
      <c r="P20" s="17"/>
      <c r="Q20" s="17"/>
      <c r="R20" s="17"/>
    </row>
    <row r="21" spans="2:18" x14ac:dyDescent="0.25">
      <c r="B21" s="17" t="s">
        <v>71</v>
      </c>
      <c r="C21" s="17"/>
      <c r="D21" s="17"/>
      <c r="E21" s="17"/>
      <c r="F21" s="17"/>
      <c r="G21" s="17"/>
      <c r="H21" s="17"/>
      <c r="I21" s="17"/>
      <c r="J21" s="17"/>
      <c r="K21" s="17"/>
      <c r="L21" s="17"/>
      <c r="M21" s="17"/>
      <c r="N21" s="17"/>
      <c r="O21" s="17"/>
      <c r="P21" s="17"/>
      <c r="Q21" s="17"/>
      <c r="R21" s="17"/>
    </row>
    <row r="22" spans="2:18" x14ac:dyDescent="0.25">
      <c r="B22" s="138" t="s">
        <v>140</v>
      </c>
      <c r="C22" s="138"/>
      <c r="D22" s="138"/>
      <c r="E22" s="138"/>
      <c r="F22" s="138"/>
      <c r="G22" s="138"/>
      <c r="H22" s="138"/>
      <c r="I22" s="138"/>
      <c r="J22" s="138"/>
      <c r="K22" s="138"/>
      <c r="L22" s="138"/>
      <c r="M22" s="138"/>
      <c r="N22" s="138"/>
      <c r="O22" s="138"/>
      <c r="P22" s="138"/>
      <c r="Q22" s="138"/>
      <c r="R22" s="114"/>
    </row>
    <row r="23" spans="2:18" x14ac:dyDescent="0.25">
      <c r="B23" s="111" t="s">
        <v>141</v>
      </c>
      <c r="C23" s="111"/>
      <c r="D23" s="17"/>
      <c r="E23" s="17"/>
      <c r="F23" s="17"/>
      <c r="G23" s="17"/>
      <c r="H23" s="17"/>
      <c r="I23" s="17"/>
      <c r="J23" s="17"/>
      <c r="K23" s="17"/>
      <c r="L23" s="17"/>
      <c r="M23" s="17"/>
      <c r="N23" s="17"/>
      <c r="O23" s="17"/>
      <c r="P23" s="17"/>
      <c r="Q23" s="17"/>
      <c r="R23" s="17"/>
    </row>
    <row r="24" spans="2:18" x14ac:dyDescent="0.25">
      <c r="B24" s="111"/>
      <c r="C24" s="111"/>
      <c r="D24" s="17"/>
      <c r="E24" s="17"/>
      <c r="F24" s="17"/>
      <c r="G24" s="17"/>
      <c r="H24" s="17"/>
      <c r="I24" s="17"/>
      <c r="J24" s="17"/>
      <c r="K24" s="17"/>
      <c r="L24" s="17"/>
      <c r="M24" s="17"/>
      <c r="N24" s="17"/>
      <c r="O24" s="17"/>
      <c r="P24" s="17"/>
      <c r="Q24" s="17"/>
      <c r="R24" s="17"/>
    </row>
    <row r="25" spans="2:18" x14ac:dyDescent="0.25">
      <c r="B25" s="17"/>
      <c r="C25" s="17"/>
      <c r="D25" s="17"/>
      <c r="E25" s="17"/>
      <c r="F25" s="17"/>
      <c r="G25" s="17"/>
      <c r="H25" s="17"/>
      <c r="I25" s="17"/>
      <c r="J25" s="17"/>
      <c r="K25" s="17"/>
      <c r="L25" s="17"/>
      <c r="M25" s="17"/>
      <c r="N25" s="17"/>
      <c r="O25" s="17"/>
      <c r="P25" s="17"/>
      <c r="Q25" s="17"/>
      <c r="R25" s="17"/>
    </row>
    <row r="26" spans="2:18" x14ac:dyDescent="0.25">
      <c r="B26" s="111" t="s">
        <v>7</v>
      </c>
      <c r="C26" s="111"/>
      <c r="D26" s="17"/>
      <c r="E26" s="17"/>
      <c r="F26" s="17"/>
      <c r="G26" s="17"/>
      <c r="H26" s="17"/>
      <c r="I26" s="17"/>
      <c r="J26" s="17"/>
      <c r="K26" s="17"/>
      <c r="L26" s="17"/>
      <c r="M26" s="17"/>
      <c r="N26" s="17"/>
      <c r="O26" s="17"/>
      <c r="P26" s="17"/>
      <c r="Q26" s="17"/>
      <c r="R26" s="17"/>
    </row>
    <row r="27" spans="2:18" ht="28.9" customHeight="1" x14ac:dyDescent="0.25">
      <c r="B27" s="137" t="s">
        <v>142</v>
      </c>
      <c r="C27" s="137"/>
      <c r="D27" s="137"/>
      <c r="E27" s="137"/>
      <c r="F27" s="137"/>
      <c r="G27" s="137"/>
      <c r="H27" s="137"/>
      <c r="I27" s="137"/>
      <c r="J27" s="137"/>
      <c r="K27" s="137"/>
      <c r="L27" s="137"/>
      <c r="M27" s="137"/>
      <c r="N27" s="137"/>
      <c r="O27" s="137"/>
      <c r="P27" s="137"/>
      <c r="Q27" s="137"/>
      <c r="R27" s="115"/>
    </row>
    <row r="28" spans="2:18" x14ac:dyDescent="0.25">
      <c r="B28" s="17" t="s">
        <v>132</v>
      </c>
      <c r="C28" s="17"/>
      <c r="D28" s="17"/>
      <c r="E28" s="17"/>
      <c r="F28" s="17"/>
      <c r="G28" s="17"/>
      <c r="H28" s="17"/>
      <c r="I28" s="17"/>
      <c r="J28" s="17"/>
      <c r="K28" s="17"/>
      <c r="L28" s="17"/>
      <c r="M28" s="17"/>
      <c r="N28" s="17"/>
      <c r="O28" s="17"/>
      <c r="P28" s="17"/>
      <c r="Q28" s="17"/>
      <c r="R28" s="17"/>
    </row>
    <row r="29" spans="2:18" x14ac:dyDescent="0.25">
      <c r="B29" s="17" t="s">
        <v>133</v>
      </c>
      <c r="C29" s="17"/>
      <c r="D29" s="17"/>
      <c r="E29" s="17"/>
      <c r="F29" s="17"/>
      <c r="G29" s="17"/>
      <c r="H29" s="17"/>
      <c r="I29" s="17"/>
      <c r="J29" s="17"/>
      <c r="K29" s="17"/>
      <c r="L29" s="17"/>
      <c r="M29" s="17"/>
      <c r="N29" s="17"/>
      <c r="O29" s="17"/>
      <c r="P29" s="17"/>
      <c r="Q29" s="17"/>
      <c r="R29" s="17"/>
    </row>
    <row r="30" spans="2:18" x14ac:dyDescent="0.25">
      <c r="B30" s="17" t="s">
        <v>134</v>
      </c>
      <c r="C30" s="17"/>
      <c r="D30" s="17"/>
      <c r="E30" s="17"/>
      <c r="F30" s="17"/>
      <c r="G30" s="17"/>
      <c r="H30" s="17"/>
      <c r="I30" s="17"/>
      <c r="J30" s="17"/>
      <c r="K30" s="17"/>
      <c r="L30" s="17"/>
      <c r="M30" s="17"/>
      <c r="N30" s="17"/>
      <c r="O30" s="17"/>
      <c r="P30" s="17"/>
      <c r="Q30" s="17"/>
      <c r="R30" s="17"/>
    </row>
    <row r="31" spans="2:18" x14ac:dyDescent="0.25">
      <c r="B31" s="17"/>
      <c r="C31" s="17"/>
      <c r="D31" s="17"/>
      <c r="E31" s="17"/>
      <c r="F31" s="17"/>
      <c r="G31" s="17"/>
      <c r="H31" s="17"/>
      <c r="I31" s="17"/>
      <c r="J31" s="17"/>
      <c r="K31" s="17"/>
      <c r="L31" s="17"/>
      <c r="M31" s="17"/>
      <c r="N31" s="17"/>
      <c r="O31" s="17"/>
      <c r="P31" s="17"/>
      <c r="Q31" s="17"/>
      <c r="R31" s="17"/>
    </row>
    <row r="32" spans="2:18" x14ac:dyDescent="0.25">
      <c r="B32" s="131" t="s">
        <v>144</v>
      </c>
      <c r="C32" s="131"/>
      <c r="D32" s="131"/>
      <c r="E32" s="131"/>
      <c r="F32" s="131"/>
      <c r="G32" s="131"/>
      <c r="H32" s="131"/>
      <c r="I32" s="131"/>
      <c r="J32" s="131"/>
    </row>
    <row r="33" spans="2:13" x14ac:dyDescent="0.25">
      <c r="B33" s="52" t="s">
        <v>61</v>
      </c>
      <c r="C33" s="52"/>
      <c r="D33" s="52"/>
      <c r="E33" s="52"/>
      <c r="F33" s="52"/>
      <c r="G33" s="52"/>
      <c r="H33" s="24"/>
      <c r="I33" s="24"/>
      <c r="J33" s="24"/>
      <c r="K33" s="24"/>
      <c r="L33" s="24"/>
      <c r="M33" s="24"/>
    </row>
    <row r="34" spans="2:13" x14ac:dyDescent="0.25">
      <c r="B34" t="s">
        <v>143</v>
      </c>
    </row>
    <row r="35" spans="2:13" x14ac:dyDescent="0.25">
      <c r="B35" s="27" t="s">
        <v>35</v>
      </c>
      <c r="C35" s="27"/>
      <c r="D35" s="28"/>
      <c r="E35" s="26"/>
      <c r="F35" s="26"/>
      <c r="G35" s="26"/>
      <c r="H35" s="26"/>
      <c r="I35" s="26"/>
      <c r="J35" s="26"/>
      <c r="K35" s="26"/>
      <c r="L35" s="26"/>
      <c r="M35" s="26"/>
    </row>
  </sheetData>
  <mergeCells count="6">
    <mergeCell ref="B32:J32"/>
    <mergeCell ref="S11:S16"/>
    <mergeCell ref="E5:F5"/>
    <mergeCell ref="E6:F6"/>
    <mergeCell ref="B27:Q27"/>
    <mergeCell ref="B22:Q22"/>
  </mergeCells>
  <pageMargins left="0.25" right="0.25" top="0.75" bottom="0.75" header="0.3" footer="0.3"/>
  <pageSetup paperSize="9" scale="29"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1"/>
  <sheetViews>
    <sheetView tabSelected="1" topLeftCell="A7" workbookViewId="0">
      <selection activeCell="C21" sqref="C21:K21"/>
    </sheetView>
  </sheetViews>
  <sheetFormatPr baseColWidth="10" defaultColWidth="10.85546875" defaultRowHeight="15" x14ac:dyDescent="0.25"/>
  <cols>
    <col min="2" max="2" width="30" customWidth="1"/>
    <col min="3" max="3" width="22.42578125" customWidth="1"/>
    <col min="4" max="4" width="11.85546875" customWidth="1"/>
    <col min="5" max="5" width="17.7109375" customWidth="1"/>
    <col min="6" max="6" width="21.42578125" customWidth="1"/>
    <col min="7" max="7" width="11.7109375" customWidth="1"/>
    <col min="8" max="8" width="18.28515625" customWidth="1"/>
    <col min="9" max="11" width="22.42578125" customWidth="1"/>
    <col min="12" max="12" width="22.7109375" customWidth="1"/>
  </cols>
  <sheetData>
    <row r="2" spans="2:12" ht="18.75" x14ac:dyDescent="0.3">
      <c r="B2" s="62" t="s">
        <v>124</v>
      </c>
    </row>
    <row r="5" spans="2:12" x14ac:dyDescent="0.25">
      <c r="B5" s="84" t="s">
        <v>54</v>
      </c>
      <c r="C5" s="168" t="s">
        <v>168</v>
      </c>
      <c r="D5" s="168"/>
      <c r="E5" s="95"/>
      <c r="F5" s="95"/>
      <c r="G5" s="95"/>
      <c r="H5" s="95"/>
      <c r="I5" s="95"/>
      <c r="J5" s="95"/>
      <c r="K5" s="95"/>
    </row>
    <row r="6" spans="2:12" x14ac:dyDescent="0.25">
      <c r="B6" s="84" t="s">
        <v>68</v>
      </c>
      <c r="C6" s="168">
        <v>2022</v>
      </c>
      <c r="D6" s="168"/>
      <c r="E6" s="96"/>
      <c r="F6" s="96"/>
      <c r="G6" s="96"/>
      <c r="H6" s="96"/>
      <c r="I6" s="96"/>
      <c r="J6" s="96"/>
      <c r="K6" s="96"/>
    </row>
    <row r="8" spans="2:12" x14ac:dyDescent="0.25">
      <c r="B8" s="97" t="s">
        <v>114</v>
      </c>
    </row>
    <row r="10" spans="2:12" x14ac:dyDescent="0.25">
      <c r="B10" s="184" t="s">
        <v>94</v>
      </c>
      <c r="C10" s="185" t="s">
        <v>95</v>
      </c>
      <c r="D10" s="186" t="s">
        <v>115</v>
      </c>
      <c r="E10" s="187"/>
      <c r="F10" s="188"/>
      <c r="G10" s="186" t="s">
        <v>116</v>
      </c>
      <c r="H10" s="187"/>
      <c r="I10" s="188"/>
      <c r="J10" s="186" t="s">
        <v>117</v>
      </c>
      <c r="K10" s="188"/>
      <c r="L10" s="16"/>
    </row>
    <row r="11" spans="2:12" ht="60" x14ac:dyDescent="0.25">
      <c r="B11" s="184"/>
      <c r="C11" s="185"/>
      <c r="D11" s="98" t="s">
        <v>118</v>
      </c>
      <c r="E11" s="98" t="s">
        <v>119</v>
      </c>
      <c r="F11" s="98" t="s">
        <v>120</v>
      </c>
      <c r="G11" s="98" t="s">
        <v>118</v>
      </c>
      <c r="H11" s="98" t="s">
        <v>119</v>
      </c>
      <c r="I11" s="98" t="s">
        <v>120</v>
      </c>
      <c r="J11" s="98" t="s">
        <v>121</v>
      </c>
      <c r="K11" s="98" t="s">
        <v>96</v>
      </c>
    </row>
    <row r="12" spans="2:12" ht="27" customHeight="1" x14ac:dyDescent="0.25">
      <c r="B12" s="63" t="s">
        <v>72</v>
      </c>
      <c r="C12" s="108">
        <f>'Tabla1 General'!I11</f>
        <v>0</v>
      </c>
      <c r="D12" s="106"/>
      <c r="E12" s="106"/>
      <c r="F12" s="106"/>
      <c r="G12" s="106"/>
      <c r="H12" s="106"/>
      <c r="I12" s="106"/>
      <c r="J12" s="99" t="e">
        <f>D12/C12</f>
        <v>#DIV/0!</v>
      </c>
      <c r="K12" s="99" t="e">
        <f>G12/C12</f>
        <v>#DIV/0!</v>
      </c>
    </row>
    <row r="13" spans="2:12" ht="30" x14ac:dyDescent="0.25">
      <c r="B13" s="82" t="s">
        <v>113</v>
      </c>
      <c r="C13" s="108">
        <f>'Tabla1 General'!I12</f>
        <v>33</v>
      </c>
      <c r="D13" s="107">
        <v>2</v>
      </c>
      <c r="E13" s="107">
        <v>0</v>
      </c>
      <c r="F13" s="107">
        <v>0</v>
      </c>
      <c r="G13" s="107">
        <v>2</v>
      </c>
      <c r="H13" s="107">
        <v>2</v>
      </c>
      <c r="I13" s="107">
        <v>0</v>
      </c>
      <c r="J13" s="99">
        <f t="shared" ref="J13:J17" si="0">D13/C13</f>
        <v>6.0606060606060608E-2</v>
      </c>
      <c r="K13" s="99">
        <f t="shared" ref="K13:K17" si="1">G13/C13</f>
        <v>6.0606060606060608E-2</v>
      </c>
    </row>
    <row r="14" spans="2:12" ht="30" x14ac:dyDescent="0.25">
      <c r="B14" s="63" t="s">
        <v>112</v>
      </c>
      <c r="C14" s="108">
        <f>'Tabla1 General'!I13</f>
        <v>0</v>
      </c>
      <c r="D14" s="107"/>
      <c r="E14" s="107"/>
      <c r="F14" s="107"/>
      <c r="G14" s="107"/>
      <c r="H14" s="107"/>
      <c r="I14" s="107"/>
      <c r="J14" s="99" t="e">
        <f>D14/C14</f>
        <v>#DIV/0!</v>
      </c>
      <c r="K14" s="99" t="e">
        <f>G14/C14</f>
        <v>#DIV/0!</v>
      </c>
    </row>
    <row r="15" spans="2:12" ht="45" x14ac:dyDescent="0.25">
      <c r="B15" s="63" t="s">
        <v>73</v>
      </c>
      <c r="C15" s="108">
        <f>'Tabla1 General'!I14</f>
        <v>0</v>
      </c>
      <c r="D15" s="107"/>
      <c r="E15" s="107"/>
      <c r="F15" s="107"/>
      <c r="G15" s="107"/>
      <c r="H15" s="107"/>
      <c r="I15" s="107"/>
      <c r="J15" s="99" t="e">
        <f>D15/C15</f>
        <v>#DIV/0!</v>
      </c>
      <c r="K15" s="99" t="e">
        <f>G15/C15</f>
        <v>#DIV/0!</v>
      </c>
    </row>
    <row r="16" spans="2:12" s="119" customFormat="1" ht="30" x14ac:dyDescent="0.25">
      <c r="B16" s="125" t="s">
        <v>158</v>
      </c>
      <c r="C16" s="108">
        <f>'Tabla1 General'!I15</f>
        <v>0</v>
      </c>
      <c r="D16" s="107"/>
      <c r="E16" s="107"/>
      <c r="F16" s="107"/>
      <c r="G16" s="107"/>
      <c r="H16" s="107"/>
      <c r="I16" s="107"/>
      <c r="J16" s="99" t="e">
        <f>D16/C16</f>
        <v>#DIV/0!</v>
      </c>
      <c r="K16" s="99" t="e">
        <f>G16/C16</f>
        <v>#DIV/0!</v>
      </c>
    </row>
    <row r="17" spans="2:11" x14ac:dyDescent="0.25">
      <c r="B17" s="33" t="s">
        <v>97</v>
      </c>
      <c r="C17" s="109">
        <f>'Tabla1 General'!I16</f>
        <v>33</v>
      </c>
      <c r="D17" s="100">
        <f>SUM(D12:D14)</f>
        <v>2</v>
      </c>
      <c r="E17" s="100">
        <f t="shared" ref="E17:I17" si="2">SUM(E12:E14)</f>
        <v>0</v>
      </c>
      <c r="F17" s="100">
        <f t="shared" si="2"/>
        <v>0</v>
      </c>
      <c r="G17" s="100">
        <f t="shared" si="2"/>
        <v>2</v>
      </c>
      <c r="H17" s="100">
        <f t="shared" si="2"/>
        <v>2</v>
      </c>
      <c r="I17" s="100">
        <f t="shared" si="2"/>
        <v>0</v>
      </c>
      <c r="J17" s="101">
        <f t="shared" si="0"/>
        <v>6.0606060606060608E-2</v>
      </c>
      <c r="K17" s="101">
        <f t="shared" si="1"/>
        <v>6.0606060606060608E-2</v>
      </c>
    </row>
    <row r="19" spans="2:11" thickBot="1" x14ac:dyDescent="0.4"/>
    <row r="20" spans="2:11" x14ac:dyDescent="0.25">
      <c r="B20" s="152" t="s">
        <v>122</v>
      </c>
      <c r="C20" s="156"/>
      <c r="D20" s="156"/>
      <c r="E20" s="156"/>
      <c r="F20" s="156"/>
      <c r="G20" s="156"/>
      <c r="H20" s="156"/>
      <c r="I20" s="156"/>
      <c r="J20" s="156"/>
      <c r="K20" s="156"/>
    </row>
    <row r="21" spans="2:11" x14ac:dyDescent="0.25">
      <c r="B21" s="153"/>
      <c r="C21" s="156"/>
      <c r="D21" s="156"/>
      <c r="E21" s="156"/>
      <c r="F21" s="156"/>
      <c r="G21" s="156"/>
      <c r="H21" s="156"/>
      <c r="I21" s="156"/>
      <c r="J21" s="156"/>
      <c r="K21" s="156"/>
    </row>
    <row r="22" spans="2:11" x14ac:dyDescent="0.25">
      <c r="B22" s="153"/>
      <c r="C22" s="156"/>
      <c r="D22" s="156"/>
      <c r="E22" s="156"/>
      <c r="F22" s="156"/>
      <c r="G22" s="156"/>
      <c r="H22" s="156"/>
      <c r="I22" s="156"/>
      <c r="J22" s="156"/>
      <c r="K22" s="156"/>
    </row>
    <row r="23" spans="2:11" x14ac:dyDescent="0.25">
      <c r="B23" s="153"/>
      <c r="C23" s="156"/>
      <c r="D23" s="156"/>
      <c r="E23" s="156"/>
      <c r="F23" s="156"/>
      <c r="G23" s="156"/>
      <c r="H23" s="156"/>
      <c r="I23" s="156"/>
      <c r="J23" s="156"/>
      <c r="K23" s="156"/>
    </row>
    <row r="24" spans="2:11" x14ac:dyDescent="0.25">
      <c r="B24" s="153"/>
      <c r="C24" s="156"/>
      <c r="D24" s="156"/>
      <c r="E24" s="156"/>
      <c r="F24" s="156"/>
      <c r="G24" s="156"/>
      <c r="H24" s="156"/>
      <c r="I24" s="156"/>
      <c r="J24" s="156"/>
      <c r="K24" s="156"/>
    </row>
    <row r="25" spans="2:11" x14ac:dyDescent="0.25">
      <c r="B25" s="153"/>
      <c r="C25" s="156"/>
      <c r="D25" s="156"/>
      <c r="E25" s="156"/>
      <c r="F25" s="156"/>
      <c r="G25" s="156"/>
      <c r="H25" s="156"/>
      <c r="I25" s="156"/>
      <c r="J25" s="156"/>
      <c r="K25" s="156"/>
    </row>
    <row r="26" spans="2:11" x14ac:dyDescent="0.25">
      <c r="B26" s="153"/>
      <c r="C26" s="156"/>
      <c r="D26" s="156"/>
      <c r="E26" s="156"/>
      <c r="F26" s="156"/>
      <c r="G26" s="156"/>
      <c r="H26" s="156"/>
      <c r="I26" s="156"/>
      <c r="J26" s="156"/>
      <c r="K26" s="156"/>
    </row>
    <row r="27" spans="2:11" x14ac:dyDescent="0.25">
      <c r="B27" s="153"/>
      <c r="C27" s="156"/>
      <c r="D27" s="156"/>
      <c r="E27" s="156"/>
      <c r="F27" s="156"/>
      <c r="G27" s="156"/>
      <c r="H27" s="156"/>
      <c r="I27" s="156"/>
      <c r="J27" s="156"/>
      <c r="K27" s="156"/>
    </row>
    <row r="28" spans="2:11" x14ac:dyDescent="0.25">
      <c r="B28" s="153"/>
      <c r="C28" s="156"/>
      <c r="D28" s="156"/>
      <c r="E28" s="156"/>
      <c r="F28" s="156"/>
      <c r="G28" s="156"/>
      <c r="H28" s="156"/>
      <c r="I28" s="156"/>
      <c r="J28" s="156"/>
      <c r="K28" s="156"/>
    </row>
    <row r="29" spans="2:11" ht="15.75" thickBot="1" x14ac:dyDescent="0.3">
      <c r="B29" s="154"/>
      <c r="C29" s="156"/>
      <c r="D29" s="156"/>
      <c r="E29" s="156"/>
      <c r="F29" s="156"/>
      <c r="G29" s="156"/>
      <c r="H29" s="156"/>
      <c r="I29" s="156"/>
      <c r="J29" s="156"/>
      <c r="K29" s="156"/>
    </row>
    <row r="31" spans="2:11" x14ac:dyDescent="0.25">
      <c r="B31" s="100" t="s">
        <v>123</v>
      </c>
      <c r="C31" s="150"/>
      <c r="D31" s="151"/>
      <c r="E31" s="151"/>
      <c r="F31" s="151"/>
      <c r="G31" s="151"/>
      <c r="H31" s="151"/>
      <c r="I31" s="151"/>
      <c r="J31" s="151"/>
      <c r="K31" s="151"/>
    </row>
  </sheetData>
  <mergeCells count="19">
    <mergeCell ref="D10:F10"/>
    <mergeCell ref="G10:I10"/>
    <mergeCell ref="J10:K10"/>
    <mergeCell ref="C31:K31"/>
    <mergeCell ref="C5:D5"/>
    <mergeCell ref="C6:D6"/>
    <mergeCell ref="B10:B11"/>
    <mergeCell ref="C10:C11"/>
    <mergeCell ref="B20:B29"/>
    <mergeCell ref="C20:K20"/>
    <mergeCell ref="C21:K21"/>
    <mergeCell ref="C22:K22"/>
    <mergeCell ref="C23:K23"/>
    <mergeCell ref="C24:K24"/>
    <mergeCell ref="C25:K25"/>
    <mergeCell ref="C26:K26"/>
    <mergeCell ref="C27:K27"/>
    <mergeCell ref="C28:K28"/>
    <mergeCell ref="C29:K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M26"/>
  <sheetViews>
    <sheetView zoomScale="81" zoomScaleNormal="81" workbookViewId="0">
      <selection activeCell="C4" sqref="C4"/>
    </sheetView>
  </sheetViews>
  <sheetFormatPr baseColWidth="10" defaultColWidth="11.42578125" defaultRowHeight="15" x14ac:dyDescent="0.25"/>
  <cols>
    <col min="2" max="2" width="17.140625" style="20" customWidth="1"/>
    <col min="3" max="3" width="81.42578125" customWidth="1"/>
    <col min="4" max="5" width="22" customWidth="1"/>
    <col min="6" max="6" width="21.42578125" customWidth="1"/>
    <col min="7" max="7" width="18.28515625" customWidth="1"/>
    <col min="8" max="8" width="17.5703125" customWidth="1"/>
  </cols>
  <sheetData>
    <row r="1" spans="2:13" ht="14.45" x14ac:dyDescent="0.35">
      <c r="B1" s="60"/>
    </row>
    <row r="2" spans="2:13" ht="18.600000000000001" x14ac:dyDescent="0.45">
      <c r="B2" s="62" t="s">
        <v>135</v>
      </c>
    </row>
    <row r="3" spans="2:13" ht="14.45" x14ac:dyDescent="0.35">
      <c r="B3" s="60"/>
    </row>
    <row r="4" spans="2:13" x14ac:dyDescent="0.25">
      <c r="B4" s="84" t="s">
        <v>68</v>
      </c>
      <c r="C4" s="93">
        <v>2022</v>
      </c>
      <c r="D4" s="83"/>
    </row>
    <row r="5" spans="2:13" ht="14.45" x14ac:dyDescent="0.35">
      <c r="B5" s="104"/>
      <c r="C5" s="105"/>
      <c r="D5" s="83"/>
    </row>
    <row r="8" spans="2:13" ht="18.75" x14ac:dyDescent="0.3">
      <c r="B8" s="139" t="s">
        <v>30</v>
      </c>
      <c r="C8" s="139"/>
      <c r="D8" s="139"/>
      <c r="E8" s="140"/>
      <c r="F8" s="140"/>
      <c r="G8" s="41"/>
      <c r="H8" s="41"/>
      <c r="K8" s="41"/>
    </row>
    <row r="9" spans="2:13" ht="18.600000000000001" x14ac:dyDescent="0.45">
      <c r="B9" s="47"/>
      <c r="C9" s="54"/>
      <c r="D9" s="54"/>
      <c r="E9" s="54"/>
      <c r="F9" s="54"/>
      <c r="G9" s="142"/>
      <c r="H9" s="143"/>
      <c r="I9" s="55"/>
      <c r="K9" s="56"/>
      <c r="M9" s="17"/>
    </row>
    <row r="10" spans="2:13" ht="89.25" customHeight="1" x14ac:dyDescent="0.25">
      <c r="B10" s="34" t="s">
        <v>8</v>
      </c>
      <c r="C10" s="35" t="s">
        <v>33</v>
      </c>
      <c r="D10" s="34" t="s">
        <v>74</v>
      </c>
      <c r="E10" s="34" t="s">
        <v>66</v>
      </c>
      <c r="F10" s="34" t="s">
        <v>67</v>
      </c>
      <c r="G10" s="34" t="s">
        <v>151</v>
      </c>
      <c r="H10" s="38" t="s">
        <v>152</v>
      </c>
      <c r="L10" s="56"/>
    </row>
    <row r="11" spans="2:13" ht="30.75" customHeight="1" x14ac:dyDescent="0.25">
      <c r="B11" s="23"/>
      <c r="C11" s="37" t="s">
        <v>59</v>
      </c>
      <c r="D11" s="7"/>
      <c r="E11" s="7"/>
      <c r="F11" s="7"/>
      <c r="G11" s="7"/>
      <c r="H11" s="25"/>
    </row>
    <row r="12" spans="2:13" ht="99.75" customHeight="1" x14ac:dyDescent="0.25">
      <c r="B12" s="22" t="s">
        <v>3</v>
      </c>
      <c r="C12" s="21" t="s">
        <v>31</v>
      </c>
      <c r="D12" s="12"/>
      <c r="E12" s="94"/>
      <c r="F12" s="12"/>
      <c r="G12" s="33"/>
      <c r="H12" s="112"/>
    </row>
    <row r="13" spans="2:13" ht="14.45" x14ac:dyDescent="0.35">
      <c r="B13" s="22" t="s">
        <v>1</v>
      </c>
      <c r="C13" s="2" t="s">
        <v>13</v>
      </c>
      <c r="D13" s="12"/>
      <c r="E13" s="94"/>
      <c r="F13" s="12"/>
      <c r="G13" s="33"/>
      <c r="H13" s="112"/>
    </row>
    <row r="14" spans="2:13" x14ac:dyDescent="0.25">
      <c r="B14" s="22" t="s">
        <v>2</v>
      </c>
      <c r="C14" s="2" t="s">
        <v>14</v>
      </c>
      <c r="D14" s="12"/>
      <c r="E14" s="94"/>
      <c r="F14" s="12"/>
      <c r="G14" s="33"/>
      <c r="H14" s="112"/>
    </row>
    <row r="15" spans="2:13" ht="30" x14ac:dyDescent="0.25">
      <c r="B15" s="22" t="s">
        <v>52</v>
      </c>
      <c r="C15" s="2" t="s">
        <v>53</v>
      </c>
      <c r="D15" s="12"/>
      <c r="E15" s="94"/>
      <c r="F15" s="12"/>
      <c r="G15" s="33"/>
      <c r="H15" s="112"/>
    </row>
    <row r="18" spans="2:6" s="18" customFormat="1" x14ac:dyDescent="0.25">
      <c r="B18" s="141" t="s">
        <v>15</v>
      </c>
      <c r="C18" s="141"/>
      <c r="D18" s="141"/>
      <c r="E18" s="141"/>
      <c r="F18" s="141"/>
    </row>
    <row r="19" spans="2:6" x14ac:dyDescent="0.25">
      <c r="B19" s="141"/>
      <c r="C19" s="141"/>
      <c r="D19" s="141"/>
      <c r="E19" s="141"/>
      <c r="F19" s="141"/>
    </row>
    <row r="20" spans="2:6" ht="14.45" x14ac:dyDescent="0.35">
      <c r="C20" s="19"/>
    </row>
    <row r="24" spans="2:6" ht="14.45" x14ac:dyDescent="0.35">
      <c r="C24" s="30" t="s">
        <v>32</v>
      </c>
    </row>
    <row r="26" spans="2:6" ht="14.45" x14ac:dyDescent="0.35">
      <c r="C26" t="s">
        <v>0</v>
      </c>
    </row>
  </sheetData>
  <mergeCells count="3">
    <mergeCell ref="B8:F8"/>
    <mergeCell ref="B18:F19"/>
    <mergeCell ref="G9:H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K43"/>
  <sheetViews>
    <sheetView topLeftCell="B13" zoomScale="82" zoomScaleNormal="82" workbookViewId="0">
      <selection activeCell="D12" sqref="D12"/>
    </sheetView>
  </sheetViews>
  <sheetFormatPr baseColWidth="10" defaultRowHeight="15" x14ac:dyDescent="0.25"/>
  <cols>
    <col min="1" max="1" width="11.42578125" style="11"/>
    <col min="2" max="2" width="23.28515625" style="11" customWidth="1"/>
    <col min="3" max="3" width="83" style="11" customWidth="1"/>
    <col min="4" max="4" width="23.42578125" style="11" customWidth="1"/>
    <col min="5" max="5" width="25.42578125" style="11" customWidth="1"/>
    <col min="6" max="6" width="22" style="11" customWidth="1"/>
    <col min="7" max="7" width="24.28515625" style="11" customWidth="1"/>
    <col min="8" max="8" width="28" style="11" customWidth="1"/>
    <col min="9" max="16384" width="11.42578125" style="11"/>
  </cols>
  <sheetData>
    <row r="1" spans="2:9" ht="14.45" x14ac:dyDescent="0.35">
      <c r="B1"/>
      <c r="C1"/>
      <c r="D1"/>
      <c r="E1"/>
      <c r="F1"/>
    </row>
    <row r="2" spans="2:9" ht="18.75" x14ac:dyDescent="0.3">
      <c r="B2"/>
      <c r="C2" s="62" t="s">
        <v>103</v>
      </c>
      <c r="D2"/>
      <c r="E2"/>
      <c r="F2"/>
    </row>
    <row r="3" spans="2:9" ht="14.45" x14ac:dyDescent="0.35">
      <c r="B3"/>
      <c r="C3"/>
      <c r="D3"/>
      <c r="E3"/>
      <c r="F3"/>
    </row>
    <row r="4" spans="2:9" ht="14.45" x14ac:dyDescent="0.35">
      <c r="B4"/>
      <c r="C4"/>
      <c r="D4"/>
      <c r="E4"/>
      <c r="F4"/>
    </row>
    <row r="5" spans="2:9" x14ac:dyDescent="0.25">
      <c r="B5"/>
      <c r="C5" s="84" t="s">
        <v>54</v>
      </c>
      <c r="D5" s="135" t="s">
        <v>168</v>
      </c>
      <c r="E5" s="136"/>
      <c r="F5"/>
    </row>
    <row r="6" spans="2:9" x14ac:dyDescent="0.25">
      <c r="B6"/>
      <c r="C6" s="84" t="s">
        <v>68</v>
      </c>
      <c r="D6" s="135">
        <v>2022</v>
      </c>
      <c r="E6" s="136"/>
      <c r="F6"/>
    </row>
    <row r="8" spans="2:9" ht="18.600000000000001" x14ac:dyDescent="0.45">
      <c r="C8" s="144" t="s">
        <v>5</v>
      </c>
      <c r="D8" s="144"/>
      <c r="E8" s="145"/>
      <c r="F8" s="145"/>
      <c r="G8" s="145"/>
      <c r="H8" s="146"/>
      <c r="I8" s="57"/>
    </row>
    <row r="9" spans="2:9" ht="18.600000000000001" x14ac:dyDescent="0.45">
      <c r="B9" s="58"/>
      <c r="C9" s="48"/>
      <c r="D9" s="51"/>
      <c r="E9" s="65"/>
      <c r="F9" s="66"/>
      <c r="G9" s="147"/>
      <c r="H9" s="148"/>
    </row>
    <row r="10" spans="2:9" ht="72" customHeight="1" x14ac:dyDescent="0.25">
      <c r="B10" s="34" t="s">
        <v>78</v>
      </c>
      <c r="C10" s="35" t="s">
        <v>155</v>
      </c>
      <c r="D10" s="35" t="s">
        <v>74</v>
      </c>
      <c r="E10" s="67" t="s">
        <v>76</v>
      </c>
      <c r="F10" s="67" t="s">
        <v>77</v>
      </c>
      <c r="G10" s="113" t="s">
        <v>151</v>
      </c>
      <c r="H10" s="67" t="s">
        <v>152</v>
      </c>
    </row>
    <row r="11" spans="2:9" s="43" customFormat="1" ht="27" customHeight="1" x14ac:dyDescent="0.25">
      <c r="B11" s="36"/>
      <c r="C11" s="42" t="s">
        <v>55</v>
      </c>
      <c r="D11" s="42">
        <v>33</v>
      </c>
      <c r="E11" s="36">
        <v>33</v>
      </c>
      <c r="F11" s="36">
        <v>9</v>
      </c>
      <c r="G11" s="36">
        <v>0</v>
      </c>
      <c r="H11" s="36">
        <v>9</v>
      </c>
    </row>
    <row r="12" spans="2:9" ht="30" x14ac:dyDescent="0.25">
      <c r="B12" s="9">
        <v>67</v>
      </c>
      <c r="C12" s="2" t="s">
        <v>83</v>
      </c>
      <c r="D12" s="68"/>
      <c r="E12" s="6"/>
      <c r="F12" s="6"/>
      <c r="G12" s="8"/>
      <c r="H12" s="8"/>
    </row>
    <row r="13" spans="2:9" ht="101.25" customHeight="1" x14ac:dyDescent="0.25">
      <c r="B13" s="22" t="s">
        <v>9</v>
      </c>
      <c r="C13" s="29" t="s">
        <v>102</v>
      </c>
      <c r="D13" s="69"/>
      <c r="E13" s="2">
        <v>33</v>
      </c>
      <c r="F13" s="2"/>
      <c r="G13" s="12"/>
      <c r="H13" s="12"/>
    </row>
    <row r="14" spans="2:9" ht="47.25" customHeight="1" x14ac:dyDescent="0.25">
      <c r="B14" s="9" t="s">
        <v>58</v>
      </c>
      <c r="C14" s="29" t="s">
        <v>39</v>
      </c>
      <c r="D14" s="69"/>
      <c r="E14" s="2">
        <v>33</v>
      </c>
      <c r="F14" s="2">
        <v>0</v>
      </c>
      <c r="G14" s="12">
        <v>0</v>
      </c>
      <c r="H14" s="12">
        <v>0</v>
      </c>
    </row>
    <row r="15" spans="2:9" ht="47.25" customHeight="1" x14ac:dyDescent="0.25">
      <c r="B15" s="9"/>
      <c r="C15" s="29" t="s">
        <v>82</v>
      </c>
      <c r="D15" s="69"/>
      <c r="E15" s="53" t="s">
        <v>169</v>
      </c>
      <c r="F15" s="68"/>
      <c r="G15" s="70"/>
      <c r="H15" s="70"/>
    </row>
    <row r="16" spans="2:9" ht="33" customHeight="1" x14ac:dyDescent="0.25">
      <c r="B16" s="9" t="s">
        <v>48</v>
      </c>
      <c r="C16" s="29" t="s">
        <v>49</v>
      </c>
      <c r="D16" s="69"/>
      <c r="E16" s="2"/>
      <c r="F16" s="2"/>
      <c r="G16" s="12"/>
      <c r="H16" s="12"/>
    </row>
    <row r="17" spans="2:11" x14ac:dyDescent="0.25">
      <c r="B17" s="22" t="s">
        <v>1</v>
      </c>
      <c r="C17" s="2" t="s">
        <v>13</v>
      </c>
      <c r="D17" s="68"/>
      <c r="E17" s="2"/>
      <c r="F17" s="2"/>
      <c r="G17" s="12"/>
      <c r="H17" s="12"/>
      <c r="J17" s="11">
        <v>33</v>
      </c>
    </row>
    <row r="18" spans="2:11" x14ac:dyDescent="0.25">
      <c r="B18" s="22" t="s">
        <v>2</v>
      </c>
      <c r="C18" s="2" t="s">
        <v>14</v>
      </c>
      <c r="D18" s="68"/>
      <c r="E18" s="2"/>
      <c r="F18" s="2"/>
      <c r="G18" s="12"/>
      <c r="H18" s="12"/>
    </row>
    <row r="19" spans="2:11" s="13" customFormat="1" ht="35.1" customHeight="1" x14ac:dyDescent="0.25">
      <c r="B19" s="44" t="s">
        <v>36</v>
      </c>
      <c r="C19" s="15"/>
      <c r="D19" s="69"/>
      <c r="E19" s="2"/>
      <c r="F19" s="2"/>
      <c r="G19" s="12"/>
      <c r="H19" s="12"/>
    </row>
    <row r="20" spans="2:11" s="13" customFormat="1" ht="35.1" customHeight="1" x14ac:dyDescent="0.25">
      <c r="B20" s="32">
        <v>42</v>
      </c>
      <c r="C20" s="15" t="s">
        <v>37</v>
      </c>
      <c r="D20" s="69"/>
      <c r="E20" s="2">
        <v>33</v>
      </c>
      <c r="F20" s="2">
        <v>3</v>
      </c>
      <c r="G20" s="12">
        <v>0</v>
      </c>
      <c r="H20" s="12">
        <v>3</v>
      </c>
    </row>
    <row r="21" spans="2:11" s="13" customFormat="1" ht="35.1" customHeight="1" x14ac:dyDescent="0.25">
      <c r="B21" s="32" t="s">
        <v>41</v>
      </c>
      <c r="C21" s="15" t="s">
        <v>40</v>
      </c>
      <c r="D21" s="69"/>
      <c r="E21" s="2">
        <v>33</v>
      </c>
      <c r="F21" s="2">
        <v>0</v>
      </c>
      <c r="G21" s="12">
        <v>0</v>
      </c>
      <c r="H21" s="12"/>
    </row>
    <row r="22" spans="2:11" s="13" customFormat="1" ht="35.1" customHeight="1" x14ac:dyDescent="0.25">
      <c r="B22" s="32">
        <v>21</v>
      </c>
      <c r="C22" s="15" t="s">
        <v>44</v>
      </c>
      <c r="D22" s="69"/>
      <c r="E22" s="2">
        <v>33</v>
      </c>
      <c r="F22" s="2">
        <v>0</v>
      </c>
      <c r="G22" s="12">
        <v>0</v>
      </c>
      <c r="H22" s="12"/>
    </row>
    <row r="23" spans="2:11" s="13" customFormat="1" ht="86.25" customHeight="1" x14ac:dyDescent="0.25">
      <c r="B23" s="44" t="s">
        <v>164</v>
      </c>
      <c r="C23" s="15" t="s">
        <v>38</v>
      </c>
      <c r="D23" s="69"/>
      <c r="E23" s="2">
        <v>33</v>
      </c>
      <c r="F23" s="2">
        <v>6</v>
      </c>
      <c r="G23" s="12">
        <v>0</v>
      </c>
      <c r="H23" s="12">
        <v>6</v>
      </c>
    </row>
    <row r="24" spans="2:11" s="13" customFormat="1" ht="35.1" customHeight="1" x14ac:dyDescent="0.25">
      <c r="B24" s="44" t="s">
        <v>46</v>
      </c>
      <c r="C24" s="15" t="s">
        <v>42</v>
      </c>
      <c r="D24" s="69"/>
      <c r="E24" s="2">
        <v>33</v>
      </c>
      <c r="F24" s="2">
        <v>0</v>
      </c>
      <c r="G24" s="12">
        <v>0</v>
      </c>
      <c r="H24" s="12">
        <v>0</v>
      </c>
    </row>
    <row r="27" spans="2:11" x14ac:dyDescent="0.25">
      <c r="B27" s="141" t="s">
        <v>15</v>
      </c>
      <c r="C27" s="141"/>
      <c r="D27" s="141"/>
      <c r="E27" s="141"/>
      <c r="F27" s="141"/>
      <c r="G27" s="141"/>
      <c r="H27" s="141"/>
    </row>
    <row r="28" spans="2:11" x14ac:dyDescent="0.25">
      <c r="B28" s="141"/>
      <c r="C28" s="141"/>
      <c r="D28" s="141"/>
      <c r="E28" s="141"/>
      <c r="F28" s="141"/>
      <c r="G28" s="141"/>
      <c r="H28" s="141"/>
    </row>
    <row r="30" spans="2:11" ht="14.45" customHeight="1" x14ac:dyDescent="0.25">
      <c r="C30" s="149" t="s">
        <v>64</v>
      </c>
      <c r="D30" s="149"/>
      <c r="E30" s="149"/>
      <c r="F30" s="149"/>
      <c r="G30" s="149"/>
      <c r="H30" s="149"/>
    </row>
    <row r="31" spans="2:11" ht="15.75" thickBot="1" x14ac:dyDescent="0.3"/>
    <row r="32" spans="2:11" x14ac:dyDescent="0.25">
      <c r="B32" s="152" t="s">
        <v>161</v>
      </c>
      <c r="C32" s="155" t="s">
        <v>171</v>
      </c>
      <c r="D32" s="156"/>
      <c r="E32" s="156"/>
      <c r="F32" s="156"/>
      <c r="G32" s="156"/>
      <c r="H32" s="156"/>
      <c r="I32" s="156"/>
      <c r="J32" s="156"/>
      <c r="K32" s="156"/>
    </row>
    <row r="33" spans="2:11" x14ac:dyDescent="0.25">
      <c r="B33" s="153"/>
      <c r="C33" s="157"/>
      <c r="D33" s="156"/>
      <c r="E33" s="156"/>
      <c r="F33" s="156"/>
      <c r="G33" s="156"/>
      <c r="H33" s="156"/>
      <c r="I33" s="156"/>
      <c r="J33" s="156"/>
      <c r="K33" s="156"/>
    </row>
    <row r="34" spans="2:11" x14ac:dyDescent="0.25">
      <c r="B34" s="153"/>
      <c r="C34" s="157"/>
      <c r="D34" s="156"/>
      <c r="E34" s="156"/>
      <c r="F34" s="156"/>
      <c r="G34" s="156"/>
      <c r="H34" s="156"/>
      <c r="I34" s="156"/>
      <c r="J34" s="156"/>
      <c r="K34" s="156"/>
    </row>
    <row r="35" spans="2:11" x14ac:dyDescent="0.25">
      <c r="B35" s="153"/>
      <c r="C35" s="157"/>
      <c r="D35" s="156"/>
      <c r="E35" s="156"/>
      <c r="F35" s="156"/>
      <c r="G35" s="156"/>
      <c r="H35" s="156"/>
      <c r="I35" s="156"/>
      <c r="J35" s="156"/>
      <c r="K35" s="156"/>
    </row>
    <row r="36" spans="2:11" x14ac:dyDescent="0.25">
      <c r="B36" s="153"/>
      <c r="C36" s="157"/>
      <c r="D36" s="156"/>
      <c r="E36" s="156"/>
      <c r="F36" s="156"/>
      <c r="G36" s="156"/>
      <c r="H36" s="156"/>
      <c r="I36" s="156"/>
      <c r="J36" s="156"/>
      <c r="K36" s="156"/>
    </row>
    <row r="37" spans="2:11" x14ac:dyDescent="0.25">
      <c r="B37" s="153"/>
      <c r="C37" s="157"/>
      <c r="D37" s="156"/>
      <c r="E37" s="156"/>
      <c r="F37" s="156"/>
      <c r="G37" s="156"/>
      <c r="H37" s="156"/>
      <c r="I37" s="156"/>
      <c r="J37" s="156"/>
      <c r="K37" s="156"/>
    </row>
    <row r="38" spans="2:11" x14ac:dyDescent="0.25">
      <c r="B38" s="153"/>
      <c r="C38" s="157"/>
      <c r="D38" s="156"/>
      <c r="E38" s="156"/>
      <c r="F38" s="156"/>
      <c r="G38" s="156"/>
      <c r="H38" s="156"/>
      <c r="I38" s="156"/>
      <c r="J38" s="156"/>
      <c r="K38" s="156"/>
    </row>
    <row r="39" spans="2:11" x14ac:dyDescent="0.25">
      <c r="B39" s="153"/>
      <c r="C39" s="157"/>
      <c r="D39" s="156"/>
      <c r="E39" s="156"/>
      <c r="F39" s="156"/>
      <c r="G39" s="156"/>
      <c r="H39" s="156"/>
      <c r="I39" s="156"/>
      <c r="J39" s="156"/>
      <c r="K39" s="156"/>
    </row>
    <row r="40" spans="2:11" x14ac:dyDescent="0.25">
      <c r="B40" s="153"/>
      <c r="C40" s="157"/>
      <c r="D40" s="156"/>
      <c r="E40" s="156"/>
      <c r="F40" s="156"/>
      <c r="G40" s="156"/>
      <c r="H40" s="156"/>
      <c r="I40" s="156"/>
      <c r="J40" s="156"/>
      <c r="K40" s="156"/>
    </row>
    <row r="41" spans="2:11" ht="15.75" thickBot="1" x14ac:dyDescent="0.3">
      <c r="B41" s="154"/>
      <c r="C41" s="157"/>
      <c r="D41" s="156"/>
      <c r="E41" s="156"/>
      <c r="F41" s="156"/>
      <c r="G41" s="156"/>
      <c r="H41" s="156"/>
      <c r="I41" s="156"/>
      <c r="J41" s="156"/>
      <c r="K41" s="156"/>
    </row>
    <row r="42" spans="2:11" x14ac:dyDescent="0.25">
      <c r="B42"/>
      <c r="C42"/>
      <c r="D42"/>
      <c r="E42"/>
      <c r="F42"/>
      <c r="G42"/>
      <c r="H42"/>
      <c r="I42"/>
      <c r="J42"/>
      <c r="K42"/>
    </row>
    <row r="43" spans="2:11" x14ac:dyDescent="0.25">
      <c r="B43" s="100" t="s">
        <v>123</v>
      </c>
      <c r="C43" s="150" t="s">
        <v>170</v>
      </c>
      <c r="D43" s="151"/>
      <c r="E43" s="151"/>
      <c r="F43" s="151"/>
      <c r="G43" s="151"/>
      <c r="H43" s="151"/>
      <c r="I43" s="151"/>
      <c r="J43" s="151"/>
      <c r="K43" s="151"/>
    </row>
  </sheetData>
  <mergeCells count="18">
    <mergeCell ref="C43:K43"/>
    <mergeCell ref="B32:B41"/>
    <mergeCell ref="C32:K32"/>
    <mergeCell ref="C33:K33"/>
    <mergeCell ref="C34:K34"/>
    <mergeCell ref="C35:K35"/>
    <mergeCell ref="C36:K36"/>
    <mergeCell ref="C37:K37"/>
    <mergeCell ref="C38:K38"/>
    <mergeCell ref="C39:K39"/>
    <mergeCell ref="C40:K40"/>
    <mergeCell ref="C41:K41"/>
    <mergeCell ref="C8:H8"/>
    <mergeCell ref="B27:H28"/>
    <mergeCell ref="G9:H9"/>
    <mergeCell ref="C30:H30"/>
    <mergeCell ref="D5:E5"/>
    <mergeCell ref="D6:E6"/>
  </mergeCells>
  <pageMargins left="0.25" right="0.25" top="0.75" bottom="0.75" header="0.3" footer="0.3"/>
  <pageSetup paperSize="9" scale="52"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K48"/>
  <sheetViews>
    <sheetView topLeftCell="A10" zoomScale="82" zoomScaleNormal="82" zoomScaleSheetLayoutView="100" workbookViewId="0">
      <selection activeCell="D6" sqref="D6:E6"/>
    </sheetView>
  </sheetViews>
  <sheetFormatPr baseColWidth="10" defaultColWidth="9.140625" defaultRowHeight="15" x14ac:dyDescent="0.25"/>
  <cols>
    <col min="1" max="1" width="9.140625" style="16"/>
    <col min="2" max="2" width="22" style="16" customWidth="1"/>
    <col min="3" max="3" width="93.42578125" style="16" customWidth="1"/>
    <col min="4" max="4" width="29.5703125" style="16" customWidth="1"/>
    <col min="5" max="5" width="26.85546875" style="16" customWidth="1"/>
    <col min="6" max="6" width="26" style="16" customWidth="1"/>
    <col min="7" max="7" width="23.140625" style="16" customWidth="1"/>
    <col min="8" max="8" width="23.42578125" style="16" customWidth="1"/>
    <col min="9" max="9" width="9.140625" style="16" customWidth="1"/>
    <col min="10" max="16384" width="9.140625" style="16"/>
  </cols>
  <sheetData>
    <row r="1" spans="2:8" ht="14.45" x14ac:dyDescent="0.35">
      <c r="B1"/>
      <c r="C1"/>
      <c r="D1"/>
      <c r="E1"/>
      <c r="F1"/>
    </row>
    <row r="2" spans="2:8" ht="18.75" x14ac:dyDescent="0.3">
      <c r="B2"/>
      <c r="C2" s="62" t="s">
        <v>104</v>
      </c>
      <c r="D2"/>
      <c r="E2"/>
      <c r="F2"/>
    </row>
    <row r="3" spans="2:8" ht="14.45" x14ac:dyDescent="0.35">
      <c r="B3"/>
      <c r="C3"/>
      <c r="D3"/>
      <c r="E3"/>
      <c r="F3"/>
    </row>
    <row r="4" spans="2:8" ht="14.45" x14ac:dyDescent="0.35">
      <c r="B4"/>
      <c r="C4"/>
      <c r="D4"/>
      <c r="E4"/>
      <c r="F4"/>
    </row>
    <row r="5" spans="2:8" x14ac:dyDescent="0.25">
      <c r="B5"/>
      <c r="C5" s="84" t="s">
        <v>54</v>
      </c>
      <c r="D5" s="135"/>
      <c r="E5" s="136"/>
      <c r="F5"/>
    </row>
    <row r="6" spans="2:8" x14ac:dyDescent="0.25">
      <c r="B6"/>
      <c r="C6" s="84" t="s">
        <v>68</v>
      </c>
      <c r="D6" s="135">
        <v>2022</v>
      </c>
      <c r="E6" s="136"/>
      <c r="F6"/>
    </row>
    <row r="8" spans="2:8" ht="23.25" customHeight="1" x14ac:dyDescent="0.3">
      <c r="B8" s="161" t="s">
        <v>6</v>
      </c>
      <c r="C8" s="161"/>
      <c r="D8" s="161"/>
      <c r="E8" s="161"/>
      <c r="F8" s="161"/>
      <c r="G8" s="161"/>
      <c r="H8" s="161"/>
    </row>
    <row r="9" spans="2:8" ht="23.25" customHeight="1" x14ac:dyDescent="0.45">
      <c r="B9" s="46"/>
      <c r="C9" s="46"/>
      <c r="D9" s="50"/>
      <c r="E9" s="46"/>
      <c r="F9" s="46"/>
      <c r="G9" s="158"/>
      <c r="H9" s="159"/>
    </row>
    <row r="10" spans="2:8" ht="89.45" customHeight="1" x14ac:dyDescent="0.25">
      <c r="B10" s="34" t="s">
        <v>8</v>
      </c>
      <c r="C10" s="35" t="s">
        <v>10</v>
      </c>
      <c r="D10" s="35" t="s">
        <v>74</v>
      </c>
      <c r="E10" s="34" t="s">
        <v>79</v>
      </c>
      <c r="F10" s="34" t="s">
        <v>154</v>
      </c>
      <c r="G10" s="113" t="s">
        <v>151</v>
      </c>
      <c r="H10" s="67" t="s">
        <v>152</v>
      </c>
    </row>
    <row r="11" spans="2:8" ht="38.25" customHeight="1" x14ac:dyDescent="0.25">
      <c r="B11" s="23"/>
      <c r="C11" s="45" t="s">
        <v>59</v>
      </c>
      <c r="D11" s="45"/>
      <c r="E11" s="7"/>
      <c r="F11" s="7"/>
      <c r="G11" s="7"/>
      <c r="H11" s="7"/>
    </row>
    <row r="12" spans="2:8" ht="30" x14ac:dyDescent="0.25">
      <c r="B12" s="9">
        <v>67</v>
      </c>
      <c r="C12" s="2" t="s">
        <v>84</v>
      </c>
      <c r="D12" s="68"/>
      <c r="E12" s="6"/>
      <c r="F12" s="6"/>
      <c r="G12" s="8"/>
      <c r="H12" s="8"/>
    </row>
    <row r="13" spans="2:8" ht="72.599999999999994" customHeight="1" x14ac:dyDescent="0.25">
      <c r="B13" s="22" t="s">
        <v>9</v>
      </c>
      <c r="C13" s="29" t="s">
        <v>100</v>
      </c>
      <c r="D13" s="69"/>
      <c r="E13" s="2"/>
      <c r="F13" s="2"/>
      <c r="G13" s="12"/>
      <c r="H13" s="12"/>
    </row>
    <row r="14" spans="2:8" ht="59.25" customHeight="1" x14ac:dyDescent="0.25">
      <c r="B14" s="76" t="s">
        <v>81</v>
      </c>
      <c r="C14" s="29" t="s">
        <v>39</v>
      </c>
      <c r="D14" s="69"/>
      <c r="E14" s="2"/>
      <c r="F14" s="2"/>
      <c r="G14" s="12"/>
      <c r="H14" s="12"/>
    </row>
    <row r="15" spans="2:8" ht="25.5" customHeight="1" x14ac:dyDescent="0.25">
      <c r="B15" s="77"/>
      <c r="C15" s="29" t="s">
        <v>82</v>
      </c>
      <c r="D15" s="69"/>
      <c r="E15" s="53" t="s">
        <v>63</v>
      </c>
      <c r="F15" s="68"/>
      <c r="G15" s="70"/>
      <c r="H15" s="70"/>
    </row>
    <row r="16" spans="2:8" ht="14.45" x14ac:dyDescent="0.35">
      <c r="B16" s="22" t="s">
        <v>1</v>
      </c>
      <c r="C16" s="2" t="s">
        <v>13</v>
      </c>
      <c r="D16" s="68"/>
      <c r="E16" s="2"/>
      <c r="F16" s="2"/>
      <c r="G16" s="12"/>
      <c r="H16" s="12"/>
    </row>
    <row r="17" spans="2:8" x14ac:dyDescent="0.25">
      <c r="B17" s="22" t="s">
        <v>2</v>
      </c>
      <c r="C17" s="2" t="s">
        <v>14</v>
      </c>
      <c r="D17" s="68"/>
      <c r="E17" s="2"/>
      <c r="F17" s="2"/>
      <c r="G17" s="12"/>
      <c r="H17" s="12"/>
    </row>
    <row r="18" spans="2:8" x14ac:dyDescent="0.25">
      <c r="B18" s="22" t="s">
        <v>56</v>
      </c>
      <c r="C18" s="2" t="s">
        <v>57</v>
      </c>
      <c r="D18" s="68"/>
      <c r="E18" s="2"/>
      <c r="F18" s="2"/>
      <c r="G18" s="12"/>
      <c r="H18" s="12"/>
    </row>
    <row r="19" spans="2:8" x14ac:dyDescent="0.25">
      <c r="B19" s="44" t="s">
        <v>36</v>
      </c>
      <c r="C19" s="15"/>
      <c r="D19" s="69"/>
      <c r="E19" s="2"/>
      <c r="F19" s="2"/>
      <c r="G19" s="12"/>
      <c r="H19" s="12"/>
    </row>
    <row r="20" spans="2:8" x14ac:dyDescent="0.25">
      <c r="B20" s="32">
        <v>42</v>
      </c>
      <c r="C20" s="15" t="s">
        <v>37</v>
      </c>
      <c r="D20" s="69"/>
      <c r="E20" s="2"/>
      <c r="F20" s="2"/>
      <c r="G20" s="12"/>
      <c r="H20" s="12"/>
    </row>
    <row r="21" spans="2:8" x14ac:dyDescent="0.25">
      <c r="B21" s="32" t="s">
        <v>41</v>
      </c>
      <c r="C21" s="15" t="s">
        <v>110</v>
      </c>
      <c r="D21" s="69"/>
      <c r="E21" s="2"/>
      <c r="F21" s="2"/>
      <c r="G21" s="12"/>
      <c r="H21" s="12"/>
    </row>
    <row r="22" spans="2:8" ht="29.1" x14ac:dyDescent="0.35">
      <c r="B22" s="32">
        <v>21</v>
      </c>
      <c r="C22" s="15" t="s">
        <v>45</v>
      </c>
      <c r="D22" s="69"/>
      <c r="E22" s="2"/>
      <c r="F22" s="2"/>
      <c r="G22" s="12"/>
      <c r="H22" s="12"/>
    </row>
    <row r="23" spans="2:8" ht="75.75" customHeight="1" x14ac:dyDescent="0.25">
      <c r="B23" s="44" t="s">
        <v>164</v>
      </c>
      <c r="C23" s="15" t="s">
        <v>43</v>
      </c>
      <c r="D23" s="69"/>
      <c r="E23" s="2"/>
      <c r="F23" s="2"/>
      <c r="G23" s="12"/>
      <c r="H23" s="12"/>
    </row>
    <row r="24" spans="2:8" x14ac:dyDescent="0.25">
      <c r="B24" s="31"/>
      <c r="C24" s="31"/>
      <c r="D24" s="31"/>
      <c r="E24" s="31"/>
      <c r="F24" s="31"/>
      <c r="G24" s="31"/>
      <c r="H24" s="31"/>
    </row>
    <row r="25" spans="2:8" x14ac:dyDescent="0.25">
      <c r="B25" s="14"/>
      <c r="C25" s="14"/>
      <c r="D25" s="14"/>
      <c r="E25" s="14"/>
      <c r="F25" s="14"/>
      <c r="G25" s="14"/>
      <c r="H25" s="14"/>
    </row>
    <row r="26" spans="2:8" x14ac:dyDescent="0.25">
      <c r="B26" s="14"/>
      <c r="C26" s="14"/>
      <c r="D26" s="14"/>
      <c r="E26" s="14"/>
      <c r="F26" s="14"/>
      <c r="G26" s="14"/>
      <c r="H26" s="14"/>
    </row>
    <row r="27" spans="2:8" x14ac:dyDescent="0.25">
      <c r="B27" s="14"/>
      <c r="C27" s="14"/>
      <c r="D27" s="14"/>
      <c r="E27" s="14"/>
      <c r="F27" s="14"/>
      <c r="G27" s="14"/>
      <c r="H27" s="14"/>
    </row>
    <row r="28" spans="2:8" x14ac:dyDescent="0.25">
      <c r="B28" s="14"/>
      <c r="C28" s="14"/>
      <c r="D28" s="14"/>
      <c r="E28" s="14"/>
      <c r="F28" s="14"/>
      <c r="G28" s="14"/>
      <c r="H28" s="14"/>
    </row>
    <row r="29" spans="2:8" x14ac:dyDescent="0.25">
      <c r="B29" s="14"/>
      <c r="C29" s="14"/>
      <c r="D29" s="14"/>
      <c r="E29" s="14"/>
      <c r="F29" s="14"/>
      <c r="G29" s="14"/>
      <c r="H29" s="14"/>
    </row>
    <row r="30" spans="2:8" x14ac:dyDescent="0.25">
      <c r="B30" s="162" t="s">
        <v>15</v>
      </c>
      <c r="C30" s="162"/>
      <c r="D30" s="162"/>
      <c r="E30" s="162"/>
      <c r="F30" s="162"/>
      <c r="G30" s="162"/>
      <c r="H30" s="162"/>
    </row>
    <row r="31" spans="2:8" x14ac:dyDescent="0.25">
      <c r="B31" s="162"/>
      <c r="C31" s="162"/>
      <c r="D31" s="162"/>
      <c r="E31" s="162"/>
      <c r="F31" s="162"/>
      <c r="G31" s="162"/>
      <c r="H31" s="162"/>
    </row>
    <row r="34" spans="2:11" ht="18.75" customHeight="1" x14ac:dyDescent="0.25">
      <c r="B34" s="160" t="s">
        <v>62</v>
      </c>
      <c r="C34" s="160"/>
      <c r="D34" s="160"/>
      <c r="E34" s="90"/>
      <c r="F34" s="90"/>
      <c r="G34" s="90"/>
      <c r="H34" s="90"/>
    </row>
    <row r="36" spans="2:11" ht="15.75" thickBot="1" x14ac:dyDescent="0.3"/>
    <row r="37" spans="2:11" x14ac:dyDescent="0.25">
      <c r="B37" s="152" t="s">
        <v>161</v>
      </c>
      <c r="C37" s="157"/>
      <c r="D37" s="156"/>
      <c r="E37" s="156"/>
      <c r="F37" s="156"/>
      <c r="G37" s="156"/>
      <c r="H37" s="156"/>
      <c r="I37" s="156"/>
      <c r="J37" s="156"/>
      <c r="K37" s="156"/>
    </row>
    <row r="38" spans="2:11" x14ac:dyDescent="0.25">
      <c r="B38" s="153"/>
      <c r="C38" s="157"/>
      <c r="D38" s="156"/>
      <c r="E38" s="156"/>
      <c r="F38" s="156"/>
      <c r="G38" s="156"/>
      <c r="H38" s="156"/>
      <c r="I38" s="156"/>
      <c r="J38" s="156"/>
      <c r="K38" s="156"/>
    </row>
    <row r="39" spans="2:11" x14ac:dyDescent="0.25">
      <c r="B39" s="153"/>
      <c r="C39" s="157"/>
      <c r="D39" s="156"/>
      <c r="E39" s="156"/>
      <c r="F39" s="156"/>
      <c r="G39" s="156"/>
      <c r="H39" s="156"/>
      <c r="I39" s="156"/>
      <c r="J39" s="156"/>
      <c r="K39" s="156"/>
    </row>
    <row r="40" spans="2:11" x14ac:dyDescent="0.25">
      <c r="B40" s="153"/>
      <c r="C40" s="157"/>
      <c r="D40" s="156"/>
      <c r="E40" s="156"/>
      <c r="F40" s="156"/>
      <c r="G40" s="156"/>
      <c r="H40" s="156"/>
      <c r="I40" s="156"/>
      <c r="J40" s="156"/>
      <c r="K40" s="156"/>
    </row>
    <row r="41" spans="2:11" x14ac:dyDescent="0.25">
      <c r="B41" s="153"/>
      <c r="C41" s="157"/>
      <c r="D41" s="156"/>
      <c r="E41" s="156"/>
      <c r="F41" s="156"/>
      <c r="G41" s="156"/>
      <c r="H41" s="156"/>
      <c r="I41" s="156"/>
      <c r="J41" s="156"/>
      <c r="K41" s="156"/>
    </row>
    <row r="42" spans="2:11" x14ac:dyDescent="0.25">
      <c r="B42" s="153"/>
      <c r="C42" s="157"/>
      <c r="D42" s="156"/>
      <c r="E42" s="156"/>
      <c r="F42" s="156"/>
      <c r="G42" s="156"/>
      <c r="H42" s="156"/>
      <c r="I42" s="156"/>
      <c r="J42" s="156"/>
      <c r="K42" s="156"/>
    </row>
    <row r="43" spans="2:11" x14ac:dyDescent="0.25">
      <c r="B43" s="153"/>
      <c r="C43" s="157"/>
      <c r="D43" s="156"/>
      <c r="E43" s="156"/>
      <c r="F43" s="156"/>
      <c r="G43" s="156"/>
      <c r="H43" s="156"/>
      <c r="I43" s="156"/>
      <c r="J43" s="156"/>
      <c r="K43" s="156"/>
    </row>
    <row r="44" spans="2:11" x14ac:dyDescent="0.25">
      <c r="B44" s="153"/>
      <c r="C44" s="157"/>
      <c r="D44" s="156"/>
      <c r="E44" s="156"/>
      <c r="F44" s="156"/>
      <c r="G44" s="156"/>
      <c r="H44" s="156"/>
      <c r="I44" s="156"/>
      <c r="J44" s="156"/>
      <c r="K44" s="156"/>
    </row>
    <row r="45" spans="2:11" x14ac:dyDescent="0.25">
      <c r="B45" s="153"/>
      <c r="C45" s="157"/>
      <c r="D45" s="156"/>
      <c r="E45" s="156"/>
      <c r="F45" s="156"/>
      <c r="G45" s="156"/>
      <c r="H45" s="156"/>
      <c r="I45" s="156"/>
      <c r="J45" s="156"/>
      <c r="K45" s="156"/>
    </row>
    <row r="46" spans="2:11" ht="15.75" thickBot="1" x14ac:dyDescent="0.3">
      <c r="B46" s="154"/>
      <c r="C46" s="157"/>
      <c r="D46" s="156"/>
      <c r="E46" s="156"/>
      <c r="F46" s="156"/>
      <c r="G46" s="156"/>
      <c r="H46" s="156"/>
      <c r="I46" s="156"/>
      <c r="J46" s="156"/>
      <c r="K46" s="156"/>
    </row>
    <row r="47" spans="2:11" x14ac:dyDescent="0.25">
      <c r="B47"/>
      <c r="C47"/>
      <c r="D47"/>
      <c r="E47"/>
      <c r="F47"/>
      <c r="G47"/>
      <c r="H47"/>
      <c r="I47"/>
      <c r="J47"/>
      <c r="K47"/>
    </row>
    <row r="48" spans="2:11" x14ac:dyDescent="0.25">
      <c r="B48" s="100" t="s">
        <v>123</v>
      </c>
      <c r="C48" s="150"/>
      <c r="D48" s="151"/>
      <c r="E48" s="151"/>
      <c r="F48" s="151"/>
      <c r="G48" s="151"/>
      <c r="H48" s="151"/>
      <c r="I48" s="151"/>
      <c r="J48" s="151"/>
      <c r="K48" s="151"/>
    </row>
  </sheetData>
  <mergeCells count="18">
    <mergeCell ref="C48:K48"/>
    <mergeCell ref="B37:B46"/>
    <mergeCell ref="C37:K37"/>
    <mergeCell ref="C38:K38"/>
    <mergeCell ref="C39:K39"/>
    <mergeCell ref="C40:K40"/>
    <mergeCell ref="C41:K41"/>
    <mergeCell ref="C42:K42"/>
    <mergeCell ref="C43:K43"/>
    <mergeCell ref="C44:K44"/>
    <mergeCell ref="C45:K45"/>
    <mergeCell ref="C46:K46"/>
    <mergeCell ref="G9:H9"/>
    <mergeCell ref="B34:D34"/>
    <mergeCell ref="D5:E5"/>
    <mergeCell ref="D6:E6"/>
    <mergeCell ref="B8:H8"/>
    <mergeCell ref="B30:H3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B1:K46"/>
  <sheetViews>
    <sheetView zoomScale="87" zoomScaleNormal="87" workbookViewId="0">
      <selection activeCell="D6" sqref="D6:E6"/>
    </sheetView>
  </sheetViews>
  <sheetFormatPr baseColWidth="10" defaultColWidth="11.42578125" defaultRowHeight="15" x14ac:dyDescent="0.25"/>
  <cols>
    <col min="1" max="1" width="11.42578125" style="11"/>
    <col min="2" max="2" width="20.42578125" style="11" customWidth="1"/>
    <col min="3" max="3" width="91.5703125" style="11" customWidth="1"/>
    <col min="4" max="4" width="25" style="11" customWidth="1"/>
    <col min="5" max="5" width="24.28515625" style="11" customWidth="1"/>
    <col min="6" max="6" width="21.28515625" style="11" customWidth="1"/>
    <col min="7" max="7" width="20.5703125" style="11" customWidth="1"/>
    <col min="8" max="8" width="22.5703125" style="11" customWidth="1"/>
    <col min="9" max="16384" width="11.42578125" style="11"/>
  </cols>
  <sheetData>
    <row r="1" spans="2:10" ht="14.45" x14ac:dyDescent="0.35">
      <c r="B1"/>
      <c r="C1"/>
      <c r="D1"/>
      <c r="E1"/>
      <c r="F1"/>
    </row>
    <row r="2" spans="2:10" ht="18.75" x14ac:dyDescent="0.3">
      <c r="B2"/>
      <c r="C2" s="62" t="s">
        <v>105</v>
      </c>
      <c r="D2"/>
      <c r="E2"/>
      <c r="F2"/>
    </row>
    <row r="3" spans="2:10" ht="14.45" x14ac:dyDescent="0.35">
      <c r="B3"/>
      <c r="C3"/>
      <c r="D3"/>
      <c r="E3"/>
      <c r="F3"/>
    </row>
    <row r="4" spans="2:10" ht="14.45" x14ac:dyDescent="0.35">
      <c r="B4"/>
      <c r="C4"/>
      <c r="D4"/>
      <c r="E4"/>
      <c r="F4"/>
    </row>
    <row r="5" spans="2:10" customFormat="1" x14ac:dyDescent="0.25">
      <c r="C5" s="84" t="s">
        <v>54</v>
      </c>
      <c r="D5" s="135"/>
      <c r="E5" s="136"/>
    </row>
    <row r="6" spans="2:10" customFormat="1" x14ac:dyDescent="0.25">
      <c r="C6" s="84" t="s">
        <v>68</v>
      </c>
      <c r="D6" s="135">
        <v>2022</v>
      </c>
      <c r="E6" s="136"/>
    </row>
    <row r="7" spans="2:10" ht="14.45" x14ac:dyDescent="0.35">
      <c r="I7" s="57"/>
    </row>
    <row r="8" spans="2:10" ht="18.600000000000001" x14ac:dyDescent="0.45">
      <c r="B8" s="161" t="s">
        <v>11</v>
      </c>
      <c r="C8" s="161"/>
      <c r="D8" s="161"/>
      <c r="E8" s="161"/>
      <c r="F8" s="161"/>
      <c r="G8" s="161"/>
      <c r="H8" s="161"/>
      <c r="I8" s="57"/>
      <c r="J8" s="57"/>
    </row>
    <row r="9" spans="2:10" ht="18.600000000000001" x14ac:dyDescent="0.45">
      <c r="B9" s="46"/>
      <c r="C9" s="46"/>
      <c r="D9" s="50"/>
      <c r="E9" s="46"/>
      <c r="F9" s="46"/>
      <c r="G9" s="163"/>
      <c r="H9" s="164"/>
    </row>
    <row r="10" spans="2:10" ht="76.5" x14ac:dyDescent="0.25">
      <c r="B10" s="34" t="s">
        <v>8</v>
      </c>
      <c r="C10" s="35" t="s">
        <v>155</v>
      </c>
      <c r="D10" s="35" t="s">
        <v>99</v>
      </c>
      <c r="E10" s="34" t="s">
        <v>76</v>
      </c>
      <c r="F10" s="34" t="s">
        <v>77</v>
      </c>
      <c r="G10" s="113" t="s">
        <v>151</v>
      </c>
      <c r="H10" s="67" t="s">
        <v>152</v>
      </c>
    </row>
    <row r="11" spans="2:10" ht="25.5" x14ac:dyDescent="0.25">
      <c r="B11" s="36"/>
      <c r="C11" s="42" t="s">
        <v>75</v>
      </c>
      <c r="D11" s="42"/>
      <c r="E11" s="36"/>
      <c r="F11" s="36"/>
      <c r="G11" s="36"/>
      <c r="H11" s="36"/>
    </row>
    <row r="12" spans="2:10" ht="30" x14ac:dyDescent="0.25">
      <c r="B12" s="9">
        <v>67</v>
      </c>
      <c r="C12" s="2" t="s">
        <v>109</v>
      </c>
      <c r="D12" s="68"/>
      <c r="E12" s="6"/>
      <c r="F12" s="6"/>
      <c r="G12" s="8"/>
      <c r="H12" s="8"/>
    </row>
    <row r="13" spans="2:10" x14ac:dyDescent="0.25">
      <c r="B13" s="9">
        <v>67</v>
      </c>
      <c r="C13" s="2" t="s">
        <v>12</v>
      </c>
      <c r="D13" s="68"/>
      <c r="E13" s="6"/>
      <c r="F13" s="6"/>
      <c r="G13" s="8"/>
      <c r="H13" s="8"/>
    </row>
    <row r="14" spans="2:10" s="13" customFormat="1" ht="90" customHeight="1" x14ac:dyDescent="0.25">
      <c r="B14" s="22" t="s">
        <v>9</v>
      </c>
      <c r="C14" s="29" t="s">
        <v>101</v>
      </c>
      <c r="D14" s="69"/>
      <c r="E14" s="2"/>
      <c r="F14" s="2"/>
      <c r="G14" s="12"/>
      <c r="H14" s="12"/>
    </row>
    <row r="15" spans="2:10" s="13" customFormat="1" ht="35.1" customHeight="1" x14ac:dyDescent="0.25">
      <c r="B15" s="12" t="s">
        <v>4</v>
      </c>
      <c r="C15" s="15" t="s">
        <v>50</v>
      </c>
      <c r="D15" s="69"/>
      <c r="E15" s="2"/>
      <c r="F15" s="2" t="s">
        <v>0</v>
      </c>
      <c r="G15" s="12"/>
      <c r="H15" s="12"/>
    </row>
    <row r="16" spans="2:10" s="13" customFormat="1" ht="35.1" customHeight="1" x14ac:dyDescent="0.25">
      <c r="B16" s="12" t="s">
        <v>4</v>
      </c>
      <c r="C16" s="15" t="s">
        <v>51</v>
      </c>
      <c r="D16" s="69"/>
      <c r="E16" s="2"/>
      <c r="F16" s="2"/>
      <c r="G16" s="12"/>
      <c r="H16" s="12"/>
    </row>
    <row r="17" spans="2:8" s="13" customFormat="1" ht="35.1" customHeight="1" x14ac:dyDescent="0.25">
      <c r="B17" s="12" t="s">
        <v>48</v>
      </c>
      <c r="C17" s="15" t="s">
        <v>49</v>
      </c>
      <c r="D17" s="69"/>
      <c r="E17" s="2"/>
      <c r="F17" s="2"/>
      <c r="G17" s="12"/>
      <c r="H17" s="12"/>
    </row>
    <row r="18" spans="2:8" s="13" customFormat="1" ht="54" customHeight="1" x14ac:dyDescent="0.25">
      <c r="B18" s="12" t="s">
        <v>58</v>
      </c>
      <c r="C18" s="15" t="s">
        <v>39</v>
      </c>
      <c r="D18" s="69"/>
      <c r="E18" s="2"/>
      <c r="F18" s="2"/>
      <c r="G18" s="12"/>
      <c r="H18" s="12"/>
    </row>
    <row r="19" spans="2:8" s="13" customFormat="1" ht="36.75" customHeight="1" x14ac:dyDescent="0.25">
      <c r="B19" s="12"/>
      <c r="C19" s="29" t="s">
        <v>82</v>
      </c>
      <c r="D19" s="69"/>
      <c r="E19" s="53" t="s">
        <v>63</v>
      </c>
      <c r="F19" s="68"/>
      <c r="G19" s="70"/>
      <c r="H19" s="70"/>
    </row>
    <row r="20" spans="2:8" s="13" customFormat="1" ht="35.1" customHeight="1" x14ac:dyDescent="0.25">
      <c r="B20" s="22" t="s">
        <v>1</v>
      </c>
      <c r="C20" s="2" t="s">
        <v>13</v>
      </c>
      <c r="D20" s="68"/>
      <c r="E20" s="2"/>
      <c r="F20" s="2"/>
      <c r="G20" s="12"/>
      <c r="H20" s="12"/>
    </row>
    <row r="21" spans="2:8" s="13" customFormat="1" ht="35.1" customHeight="1" x14ac:dyDescent="0.25">
      <c r="B21" s="22" t="s">
        <v>2</v>
      </c>
      <c r="C21" s="2" t="s">
        <v>14</v>
      </c>
      <c r="D21" s="68"/>
      <c r="E21" s="2"/>
      <c r="F21" s="2"/>
      <c r="G21" s="12"/>
      <c r="H21" s="12"/>
    </row>
    <row r="22" spans="2:8" s="13" customFormat="1" ht="35.1" customHeight="1" x14ac:dyDescent="0.25">
      <c r="B22" s="44" t="s">
        <v>36</v>
      </c>
      <c r="C22" s="15"/>
      <c r="D22" s="69"/>
      <c r="E22" s="2"/>
      <c r="F22" s="2"/>
      <c r="G22" s="12"/>
      <c r="H22" s="12"/>
    </row>
    <row r="23" spans="2:8" s="13" customFormat="1" ht="35.1" customHeight="1" x14ac:dyDescent="0.25">
      <c r="B23" s="32">
        <v>42</v>
      </c>
      <c r="C23" s="15" t="s">
        <v>37</v>
      </c>
      <c r="D23" s="69"/>
      <c r="E23" s="2"/>
      <c r="F23" s="2"/>
      <c r="G23" s="12"/>
      <c r="H23" s="12"/>
    </row>
    <row r="24" spans="2:8" s="13" customFormat="1" ht="35.1" customHeight="1" x14ac:dyDescent="0.25">
      <c r="B24" s="32" t="s">
        <v>41</v>
      </c>
      <c r="C24" s="15" t="s">
        <v>40</v>
      </c>
      <c r="D24" s="69"/>
      <c r="E24" s="2"/>
      <c r="F24" s="2"/>
      <c r="G24" s="12"/>
      <c r="H24" s="12"/>
    </row>
    <row r="25" spans="2:8" s="13" customFormat="1" ht="81" customHeight="1" x14ac:dyDescent="0.25">
      <c r="B25" s="44" t="s">
        <v>164</v>
      </c>
      <c r="C25" s="15" t="s">
        <v>38</v>
      </c>
      <c r="D25" s="69"/>
      <c r="E25" s="2"/>
      <c r="F25" s="2"/>
      <c r="G25" s="12"/>
      <c r="H25" s="12"/>
    </row>
    <row r="30" spans="2:8" x14ac:dyDescent="0.25">
      <c r="B30" s="162" t="s">
        <v>15</v>
      </c>
      <c r="C30" s="162"/>
      <c r="D30" s="162"/>
      <c r="E30" s="162"/>
      <c r="F30" s="162"/>
      <c r="G30" s="162"/>
      <c r="H30" s="162"/>
    </row>
    <row r="31" spans="2:8" x14ac:dyDescent="0.25">
      <c r="B31" s="162"/>
      <c r="C31" s="162"/>
      <c r="D31" s="162"/>
      <c r="E31" s="162"/>
      <c r="F31" s="162"/>
      <c r="G31" s="162"/>
      <c r="H31" s="162"/>
    </row>
    <row r="33" spans="2:11" ht="18" customHeight="1" x14ac:dyDescent="0.25">
      <c r="B33" s="149" t="s">
        <v>65</v>
      </c>
      <c r="C33" s="149"/>
      <c r="D33" s="149"/>
      <c r="E33" s="149"/>
      <c r="F33" s="149"/>
      <c r="G33" s="149"/>
      <c r="H33" s="149"/>
    </row>
    <row r="34" spans="2:11" ht="15.75" thickBot="1" x14ac:dyDescent="0.3"/>
    <row r="35" spans="2:11" x14ac:dyDescent="0.25">
      <c r="B35" s="152" t="s">
        <v>161</v>
      </c>
      <c r="C35" s="157"/>
      <c r="D35" s="156"/>
      <c r="E35" s="156"/>
      <c r="F35" s="156"/>
      <c r="G35" s="156"/>
      <c r="H35" s="156"/>
      <c r="I35" s="156"/>
      <c r="J35" s="156"/>
      <c r="K35" s="156"/>
    </row>
    <row r="36" spans="2:11" x14ac:dyDescent="0.25">
      <c r="B36" s="153"/>
      <c r="C36" s="157"/>
      <c r="D36" s="156"/>
      <c r="E36" s="156"/>
      <c r="F36" s="156"/>
      <c r="G36" s="156"/>
      <c r="H36" s="156"/>
      <c r="I36" s="156"/>
      <c r="J36" s="156"/>
      <c r="K36" s="156"/>
    </row>
    <row r="37" spans="2:11" x14ac:dyDescent="0.25">
      <c r="B37" s="153"/>
      <c r="C37" s="157"/>
      <c r="D37" s="156"/>
      <c r="E37" s="156"/>
      <c r="F37" s="156"/>
      <c r="G37" s="156"/>
      <c r="H37" s="156"/>
      <c r="I37" s="156"/>
      <c r="J37" s="156"/>
      <c r="K37" s="156"/>
    </row>
    <row r="38" spans="2:11" x14ac:dyDescent="0.25">
      <c r="B38" s="153"/>
      <c r="C38" s="157"/>
      <c r="D38" s="156"/>
      <c r="E38" s="156"/>
      <c r="F38" s="156"/>
      <c r="G38" s="156"/>
      <c r="H38" s="156"/>
      <c r="I38" s="156"/>
      <c r="J38" s="156"/>
      <c r="K38" s="156"/>
    </row>
    <row r="39" spans="2:11" x14ac:dyDescent="0.25">
      <c r="B39" s="153"/>
      <c r="C39" s="157"/>
      <c r="D39" s="156"/>
      <c r="E39" s="156"/>
      <c r="F39" s="156"/>
      <c r="G39" s="156"/>
      <c r="H39" s="156"/>
      <c r="I39" s="156"/>
      <c r="J39" s="156"/>
      <c r="K39" s="156"/>
    </row>
    <row r="40" spans="2:11" x14ac:dyDescent="0.25">
      <c r="B40" s="153"/>
      <c r="C40" s="157"/>
      <c r="D40" s="156"/>
      <c r="E40" s="156"/>
      <c r="F40" s="156"/>
      <c r="G40" s="156"/>
      <c r="H40" s="156"/>
      <c r="I40" s="156"/>
      <c r="J40" s="156"/>
      <c r="K40" s="156"/>
    </row>
    <row r="41" spans="2:11" x14ac:dyDescent="0.25">
      <c r="B41" s="153"/>
      <c r="C41" s="157"/>
      <c r="D41" s="156"/>
      <c r="E41" s="156"/>
      <c r="F41" s="156"/>
      <c r="G41" s="156"/>
      <c r="H41" s="156"/>
      <c r="I41" s="156"/>
      <c r="J41" s="156"/>
      <c r="K41" s="156"/>
    </row>
    <row r="42" spans="2:11" x14ac:dyDescent="0.25">
      <c r="B42" s="153"/>
      <c r="C42" s="157"/>
      <c r="D42" s="156"/>
      <c r="E42" s="156"/>
      <c r="F42" s="156"/>
      <c r="G42" s="156"/>
      <c r="H42" s="156"/>
      <c r="I42" s="156"/>
      <c r="J42" s="156"/>
      <c r="K42" s="156"/>
    </row>
    <row r="43" spans="2:11" x14ac:dyDescent="0.25">
      <c r="B43" s="153"/>
      <c r="C43" s="157"/>
      <c r="D43" s="156"/>
      <c r="E43" s="156"/>
      <c r="F43" s="156"/>
      <c r="G43" s="156"/>
      <c r="H43" s="156"/>
      <c r="I43" s="156"/>
      <c r="J43" s="156"/>
      <c r="K43" s="156"/>
    </row>
    <row r="44" spans="2:11" ht="15.75" thickBot="1" x14ac:dyDescent="0.3">
      <c r="B44" s="154"/>
      <c r="C44" s="157"/>
      <c r="D44" s="156"/>
      <c r="E44" s="156"/>
      <c r="F44" s="156"/>
      <c r="G44" s="156"/>
      <c r="H44" s="156"/>
      <c r="I44" s="156"/>
      <c r="J44" s="156"/>
      <c r="K44" s="156"/>
    </row>
    <row r="45" spans="2:11" x14ac:dyDescent="0.25">
      <c r="B45"/>
      <c r="C45"/>
      <c r="D45"/>
      <c r="E45"/>
      <c r="F45"/>
      <c r="G45"/>
      <c r="H45"/>
      <c r="I45"/>
      <c r="J45"/>
      <c r="K45"/>
    </row>
    <row r="46" spans="2:11" x14ac:dyDescent="0.25">
      <c r="B46" s="100" t="s">
        <v>123</v>
      </c>
      <c r="C46" s="150"/>
      <c r="D46" s="151"/>
      <c r="E46" s="151"/>
      <c r="F46" s="151"/>
      <c r="G46" s="151"/>
      <c r="H46" s="151"/>
      <c r="I46" s="151"/>
      <c r="J46" s="151"/>
      <c r="K46" s="151"/>
    </row>
  </sheetData>
  <mergeCells count="18">
    <mergeCell ref="C46:K46"/>
    <mergeCell ref="B35:B44"/>
    <mergeCell ref="C35:K35"/>
    <mergeCell ref="C36:K36"/>
    <mergeCell ref="C37:K37"/>
    <mergeCell ref="C38:K38"/>
    <mergeCell ref="C39:K39"/>
    <mergeCell ref="C40:K40"/>
    <mergeCell ref="C41:K41"/>
    <mergeCell ref="C42:K42"/>
    <mergeCell ref="C43:K43"/>
    <mergeCell ref="C44:K44"/>
    <mergeCell ref="B33:H33"/>
    <mergeCell ref="B8:H8"/>
    <mergeCell ref="B30:H31"/>
    <mergeCell ref="G9:H9"/>
    <mergeCell ref="D5:E5"/>
    <mergeCell ref="D6:E6"/>
  </mergeCell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K43"/>
  <sheetViews>
    <sheetView topLeftCell="A2" zoomScale="80" zoomScaleNormal="80" workbookViewId="0">
      <selection activeCell="D6" sqref="D6:E6"/>
    </sheetView>
  </sheetViews>
  <sheetFormatPr baseColWidth="10" defaultColWidth="9.140625" defaultRowHeight="15" x14ac:dyDescent="0.25"/>
  <cols>
    <col min="1" max="1" width="9.140625" style="16"/>
    <col min="2" max="2" width="24" style="16" customWidth="1"/>
    <col min="3" max="3" width="88.7109375" style="16" customWidth="1"/>
    <col min="4" max="4" width="25.85546875" style="16" customWidth="1"/>
    <col min="5" max="5" width="23.85546875" style="16" customWidth="1"/>
    <col min="6" max="6" width="23.28515625" style="16" customWidth="1"/>
    <col min="7" max="7" width="19.140625" style="16" customWidth="1"/>
    <col min="8" max="8" width="24.7109375" style="16" customWidth="1"/>
    <col min="9" max="16384" width="9.140625" style="16"/>
  </cols>
  <sheetData>
    <row r="1" spans="2:8" ht="14.45" x14ac:dyDescent="0.35">
      <c r="B1"/>
      <c r="C1"/>
      <c r="D1"/>
      <c r="E1"/>
      <c r="F1"/>
    </row>
    <row r="2" spans="2:8" ht="18.75" x14ac:dyDescent="0.3">
      <c r="B2"/>
      <c r="C2" s="62" t="s">
        <v>106</v>
      </c>
      <c r="D2"/>
      <c r="E2"/>
      <c r="F2"/>
    </row>
    <row r="3" spans="2:8" ht="14.45" x14ac:dyDescent="0.35">
      <c r="B3"/>
      <c r="C3"/>
      <c r="D3"/>
      <c r="E3"/>
      <c r="F3"/>
    </row>
    <row r="4" spans="2:8" ht="14.45" x14ac:dyDescent="0.35">
      <c r="B4"/>
      <c r="C4"/>
      <c r="D4"/>
      <c r="E4"/>
      <c r="F4"/>
    </row>
    <row r="5" spans="2:8" x14ac:dyDescent="0.25">
      <c r="B5"/>
      <c r="C5" s="84" t="s">
        <v>54</v>
      </c>
      <c r="D5" s="168"/>
      <c r="E5" s="168"/>
      <c r="F5"/>
    </row>
    <row r="6" spans="2:8" x14ac:dyDescent="0.25">
      <c r="B6"/>
      <c r="C6" s="84" t="s">
        <v>68</v>
      </c>
      <c r="D6" s="168">
        <v>2022</v>
      </c>
      <c r="E6" s="168"/>
      <c r="F6"/>
    </row>
    <row r="8" spans="2:8" ht="18.75" x14ac:dyDescent="0.3">
      <c r="B8" s="161" t="s">
        <v>17</v>
      </c>
      <c r="C8" s="161"/>
      <c r="D8" s="161"/>
      <c r="E8" s="161"/>
      <c r="F8" s="161"/>
      <c r="G8" s="161"/>
      <c r="H8" s="161"/>
    </row>
    <row r="9" spans="2:8" ht="18.75" customHeight="1" x14ac:dyDescent="0.45">
      <c r="B9" s="59"/>
      <c r="C9" s="59"/>
      <c r="D9" s="59"/>
      <c r="E9" s="59"/>
      <c r="F9" s="59"/>
      <c r="G9" s="166"/>
      <c r="H9" s="167"/>
    </row>
    <row r="10" spans="2:8" ht="89.25" x14ac:dyDescent="0.25">
      <c r="B10" s="34" t="s">
        <v>8</v>
      </c>
      <c r="C10" s="35" t="s">
        <v>34</v>
      </c>
      <c r="D10" s="35" t="s">
        <v>74</v>
      </c>
      <c r="E10" s="34" t="s">
        <v>79</v>
      </c>
      <c r="F10" s="34" t="s">
        <v>77</v>
      </c>
      <c r="G10" s="113" t="s">
        <v>151</v>
      </c>
      <c r="H10" s="67" t="s">
        <v>152</v>
      </c>
    </row>
    <row r="11" spans="2:8" ht="23.25" customHeight="1" x14ac:dyDescent="0.25">
      <c r="B11" s="36"/>
      <c r="C11" s="42" t="s">
        <v>59</v>
      </c>
      <c r="D11" s="42"/>
      <c r="E11" s="36"/>
      <c r="F11" s="36"/>
      <c r="G11" s="36"/>
      <c r="H11" s="36"/>
    </row>
    <row r="12" spans="2:8" ht="30" x14ac:dyDescent="0.25">
      <c r="B12" s="9">
        <v>67</v>
      </c>
      <c r="C12" s="2" t="s">
        <v>84</v>
      </c>
      <c r="D12" s="68"/>
      <c r="E12" s="6"/>
      <c r="F12" s="6"/>
      <c r="G12" s="8"/>
      <c r="H12" s="8"/>
    </row>
    <row r="13" spans="2:8" ht="104.25" customHeight="1" x14ac:dyDescent="0.25">
      <c r="B13" s="22" t="s">
        <v>9</v>
      </c>
      <c r="C13" s="29" t="s">
        <v>60</v>
      </c>
      <c r="D13" s="69"/>
      <c r="E13" s="2"/>
      <c r="F13" s="2"/>
      <c r="G13" s="12"/>
      <c r="H13" s="12"/>
    </row>
    <row r="14" spans="2:8" ht="30" x14ac:dyDescent="0.25">
      <c r="B14" s="12" t="s">
        <v>4</v>
      </c>
      <c r="C14" s="15" t="s">
        <v>16</v>
      </c>
      <c r="D14" s="69"/>
      <c r="E14" s="2"/>
      <c r="F14" s="2"/>
      <c r="G14" s="12"/>
      <c r="H14" s="12"/>
    </row>
    <row r="15" spans="2:8" x14ac:dyDescent="0.25">
      <c r="B15" s="12" t="s">
        <v>56</v>
      </c>
      <c r="C15" s="15" t="s">
        <v>49</v>
      </c>
      <c r="D15" s="69"/>
      <c r="E15" s="2"/>
      <c r="F15" s="2"/>
      <c r="G15" s="12"/>
      <c r="H15" s="12"/>
    </row>
    <row r="16" spans="2:8" ht="14.45" x14ac:dyDescent="0.35">
      <c r="B16" s="22" t="s">
        <v>1</v>
      </c>
      <c r="C16" s="2" t="s">
        <v>13</v>
      </c>
      <c r="D16" s="68"/>
      <c r="E16" s="2"/>
      <c r="F16" s="2"/>
      <c r="G16" s="12"/>
      <c r="H16" s="12"/>
    </row>
    <row r="17" spans="2:11" x14ac:dyDescent="0.25">
      <c r="B17" s="22" t="s">
        <v>2</v>
      </c>
      <c r="C17" s="2" t="s">
        <v>14</v>
      </c>
      <c r="D17" s="68"/>
      <c r="E17" s="2"/>
      <c r="F17" s="2"/>
      <c r="G17" s="12"/>
      <c r="H17" s="12"/>
    </row>
    <row r="18" spans="2:11" ht="30" x14ac:dyDescent="0.25">
      <c r="B18" s="76" t="s">
        <v>81</v>
      </c>
      <c r="C18" s="29" t="s">
        <v>39</v>
      </c>
      <c r="D18" s="69"/>
      <c r="E18" s="2"/>
      <c r="F18" s="2"/>
      <c r="G18" s="12"/>
      <c r="H18" s="12"/>
    </row>
    <row r="19" spans="2:11" ht="30" x14ac:dyDescent="0.25">
      <c r="B19" s="77"/>
      <c r="C19" s="29" t="s">
        <v>82</v>
      </c>
      <c r="D19" s="69"/>
      <c r="E19" s="53" t="s">
        <v>63</v>
      </c>
      <c r="F19" s="68"/>
      <c r="G19" s="70"/>
      <c r="H19" s="70"/>
    </row>
    <row r="20" spans="2:11" x14ac:dyDescent="0.25">
      <c r="B20" s="44" t="s">
        <v>36</v>
      </c>
      <c r="C20" s="15"/>
      <c r="D20" s="69"/>
      <c r="E20" s="2"/>
      <c r="F20" s="2"/>
      <c r="G20" s="12"/>
      <c r="H20" s="12"/>
    </row>
    <row r="21" spans="2:11" x14ac:dyDescent="0.25">
      <c r="B21" s="32">
        <v>42</v>
      </c>
      <c r="C21" s="15" t="s">
        <v>37</v>
      </c>
      <c r="D21" s="69"/>
      <c r="E21" s="2"/>
      <c r="F21" s="2"/>
      <c r="G21" s="12"/>
      <c r="H21" s="12"/>
    </row>
    <row r="22" spans="2:11" x14ac:dyDescent="0.25">
      <c r="B22" s="32" t="s">
        <v>41</v>
      </c>
      <c r="C22" s="15" t="s">
        <v>40</v>
      </c>
      <c r="D22" s="69"/>
      <c r="E22" s="2"/>
      <c r="F22" s="2"/>
      <c r="G22" s="12"/>
      <c r="H22" s="12"/>
    </row>
    <row r="23" spans="2:11" ht="14.45" x14ac:dyDescent="0.35">
      <c r="B23" s="32">
        <v>21</v>
      </c>
      <c r="C23" s="15" t="s">
        <v>47</v>
      </c>
      <c r="D23" s="69"/>
      <c r="E23" s="2"/>
      <c r="F23" s="2"/>
      <c r="G23" s="12"/>
      <c r="H23" s="12"/>
    </row>
    <row r="24" spans="2:11" ht="60.75" customHeight="1" x14ac:dyDescent="0.25">
      <c r="B24" s="44" t="s">
        <v>164</v>
      </c>
      <c r="C24" s="15" t="s">
        <v>38</v>
      </c>
      <c r="D24" s="69"/>
      <c r="E24" s="2"/>
      <c r="F24" s="2"/>
      <c r="G24" s="12"/>
      <c r="H24" s="12"/>
    </row>
    <row r="25" spans="2:11" ht="33.75" customHeight="1" x14ac:dyDescent="0.25">
      <c r="B25" s="44" t="s">
        <v>46</v>
      </c>
      <c r="C25" s="15" t="s">
        <v>42</v>
      </c>
      <c r="D25" s="69"/>
      <c r="E25" s="2"/>
      <c r="F25" s="2"/>
      <c r="G25" s="12"/>
      <c r="H25" s="12"/>
    </row>
    <row r="27" spans="2:11" x14ac:dyDescent="0.25">
      <c r="B27" s="162" t="s">
        <v>15</v>
      </c>
      <c r="C27" s="162"/>
      <c r="D27" s="162"/>
      <c r="E27" s="162"/>
      <c r="F27" s="162"/>
      <c r="G27" s="162"/>
      <c r="H27" s="162"/>
    </row>
    <row r="28" spans="2:11" x14ac:dyDescent="0.25">
      <c r="B28" s="162"/>
      <c r="C28" s="162"/>
      <c r="D28" s="162"/>
      <c r="E28" s="162"/>
      <c r="F28" s="162"/>
      <c r="G28" s="162"/>
      <c r="H28" s="162"/>
    </row>
    <row r="29" spans="2:11" ht="18.75" customHeight="1" x14ac:dyDescent="0.25">
      <c r="B29" s="165" t="s">
        <v>29</v>
      </c>
      <c r="C29" s="165"/>
      <c r="D29" s="165"/>
      <c r="E29" s="165"/>
      <c r="F29" s="165"/>
      <c r="G29" s="165"/>
      <c r="H29" s="165"/>
    </row>
    <row r="30" spans="2:11" ht="18.75" customHeight="1" x14ac:dyDescent="0.25">
      <c r="B30" s="18"/>
      <c r="C30" s="18"/>
      <c r="D30" s="18"/>
      <c r="E30" s="18"/>
      <c r="F30" s="18"/>
      <c r="G30" s="18"/>
      <c r="H30" s="18"/>
    </row>
    <row r="31" spans="2:11" ht="15.75" thickBot="1" x14ac:dyDescent="0.3"/>
    <row r="32" spans="2:11" ht="15" customHeight="1" x14ac:dyDescent="0.25">
      <c r="B32" s="152" t="s">
        <v>161</v>
      </c>
      <c r="C32" s="157"/>
      <c r="D32" s="156"/>
      <c r="E32" s="156"/>
      <c r="F32" s="156"/>
      <c r="G32" s="156"/>
      <c r="H32" s="156"/>
      <c r="I32" s="156"/>
      <c r="J32" s="156"/>
      <c r="K32" s="156"/>
    </row>
    <row r="33" spans="2:11" x14ac:dyDescent="0.25">
      <c r="B33" s="153"/>
      <c r="C33" s="157"/>
      <c r="D33" s="156"/>
      <c r="E33" s="156"/>
      <c r="F33" s="156"/>
      <c r="G33" s="156"/>
      <c r="H33" s="156"/>
      <c r="I33" s="156"/>
      <c r="J33" s="156"/>
      <c r="K33" s="156"/>
    </row>
    <row r="34" spans="2:11" x14ac:dyDescent="0.25">
      <c r="B34" s="153"/>
      <c r="C34" s="157"/>
      <c r="D34" s="156"/>
      <c r="E34" s="156"/>
      <c r="F34" s="156"/>
      <c r="G34" s="156"/>
      <c r="H34" s="156"/>
      <c r="I34" s="156"/>
      <c r="J34" s="156"/>
      <c r="K34" s="156"/>
    </row>
    <row r="35" spans="2:11" x14ac:dyDescent="0.25">
      <c r="B35" s="153"/>
      <c r="C35" s="157"/>
      <c r="D35" s="156"/>
      <c r="E35" s="156"/>
      <c r="F35" s="156"/>
      <c r="G35" s="156"/>
      <c r="H35" s="156"/>
      <c r="I35" s="156"/>
      <c r="J35" s="156"/>
      <c r="K35" s="156"/>
    </row>
    <row r="36" spans="2:11" x14ac:dyDescent="0.25">
      <c r="B36" s="153"/>
      <c r="C36" s="157"/>
      <c r="D36" s="156"/>
      <c r="E36" s="156"/>
      <c r="F36" s="156"/>
      <c r="G36" s="156"/>
      <c r="H36" s="156"/>
      <c r="I36" s="156"/>
      <c r="J36" s="156"/>
      <c r="K36" s="156"/>
    </row>
    <row r="37" spans="2:11" x14ac:dyDescent="0.25">
      <c r="B37" s="153"/>
      <c r="C37" s="157"/>
      <c r="D37" s="156"/>
      <c r="E37" s="156"/>
      <c r="F37" s="156"/>
      <c r="G37" s="156"/>
      <c r="H37" s="156"/>
      <c r="I37" s="156"/>
      <c r="J37" s="156"/>
      <c r="K37" s="156"/>
    </row>
    <row r="38" spans="2:11" x14ac:dyDescent="0.25">
      <c r="B38" s="153"/>
      <c r="C38" s="157"/>
      <c r="D38" s="156"/>
      <c r="E38" s="156"/>
      <c r="F38" s="156"/>
      <c r="G38" s="156"/>
      <c r="H38" s="156"/>
      <c r="I38" s="156"/>
      <c r="J38" s="156"/>
      <c r="K38" s="156"/>
    </row>
    <row r="39" spans="2:11" x14ac:dyDescent="0.25">
      <c r="B39" s="153"/>
      <c r="C39" s="157"/>
      <c r="D39" s="156"/>
      <c r="E39" s="156"/>
      <c r="F39" s="156"/>
      <c r="G39" s="156"/>
      <c r="H39" s="156"/>
      <c r="I39" s="156"/>
      <c r="J39" s="156"/>
      <c r="K39" s="156"/>
    </row>
    <row r="40" spans="2:11" x14ac:dyDescent="0.25">
      <c r="B40" s="153"/>
      <c r="C40" s="157"/>
      <c r="D40" s="156"/>
      <c r="E40" s="156"/>
      <c r="F40" s="156"/>
      <c r="G40" s="156"/>
      <c r="H40" s="156"/>
      <c r="I40" s="156"/>
      <c r="J40" s="156"/>
      <c r="K40" s="156"/>
    </row>
    <row r="41" spans="2:11" ht="15.75" thickBot="1" x14ac:dyDescent="0.3">
      <c r="B41" s="154"/>
      <c r="C41" s="157"/>
      <c r="D41" s="156"/>
      <c r="E41" s="156"/>
      <c r="F41" s="156"/>
      <c r="G41" s="156"/>
      <c r="H41" s="156"/>
      <c r="I41" s="156"/>
      <c r="J41" s="156"/>
      <c r="K41" s="156"/>
    </row>
    <row r="42" spans="2:11" x14ac:dyDescent="0.25">
      <c r="B42"/>
      <c r="C42"/>
      <c r="D42"/>
      <c r="E42"/>
      <c r="F42"/>
      <c r="G42"/>
      <c r="H42"/>
      <c r="I42"/>
      <c r="J42"/>
      <c r="K42"/>
    </row>
    <row r="43" spans="2:11" x14ac:dyDescent="0.25">
      <c r="B43" s="100" t="s">
        <v>123</v>
      </c>
      <c r="C43" s="150"/>
      <c r="D43" s="151"/>
      <c r="E43" s="151"/>
      <c r="F43" s="151"/>
      <c r="G43" s="151"/>
      <c r="H43" s="151"/>
      <c r="I43" s="151"/>
      <c r="J43" s="151"/>
      <c r="K43" s="151"/>
    </row>
  </sheetData>
  <mergeCells count="18">
    <mergeCell ref="C43:K43"/>
    <mergeCell ref="B32:B41"/>
    <mergeCell ref="C32:K32"/>
    <mergeCell ref="C33:K33"/>
    <mergeCell ref="C34:K34"/>
    <mergeCell ref="C35:K35"/>
    <mergeCell ref="C36:K36"/>
    <mergeCell ref="C37:K37"/>
    <mergeCell ref="C38:K38"/>
    <mergeCell ref="C39:K39"/>
    <mergeCell ref="C40:K40"/>
    <mergeCell ref="C41:K41"/>
    <mergeCell ref="B8:H8"/>
    <mergeCell ref="B27:H28"/>
    <mergeCell ref="B29:H29"/>
    <mergeCell ref="G9:H9"/>
    <mergeCell ref="D5:E5"/>
    <mergeCell ref="D6:E6"/>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43"/>
  <sheetViews>
    <sheetView topLeftCell="A28" zoomScale="82" zoomScaleNormal="82" workbookViewId="0">
      <selection activeCell="C10" sqref="C10"/>
    </sheetView>
  </sheetViews>
  <sheetFormatPr baseColWidth="10" defaultColWidth="11.42578125" defaultRowHeight="15" x14ac:dyDescent="0.25"/>
  <cols>
    <col min="1" max="1" width="11.42578125" style="11"/>
    <col min="2" max="2" width="23.28515625" style="11" customWidth="1"/>
    <col min="3" max="3" width="83" style="11" customWidth="1"/>
    <col min="4" max="4" width="23.42578125" style="11" customWidth="1"/>
    <col min="5" max="5" width="25.42578125" style="11" customWidth="1"/>
    <col min="6" max="6" width="22" style="11" customWidth="1"/>
    <col min="7" max="7" width="24.28515625" style="11" customWidth="1"/>
    <col min="8" max="8" width="28" style="11" customWidth="1"/>
    <col min="9" max="16384" width="11.42578125" style="11"/>
  </cols>
  <sheetData>
    <row r="1" spans="2:9" ht="14.45" x14ac:dyDescent="0.35">
      <c r="B1" s="116"/>
      <c r="C1" s="116"/>
      <c r="D1" s="116"/>
      <c r="E1" s="116"/>
      <c r="F1" s="116"/>
    </row>
    <row r="2" spans="2:9" ht="18.75" x14ac:dyDescent="0.3">
      <c r="B2" s="116"/>
      <c r="C2" s="62" t="s">
        <v>159</v>
      </c>
      <c r="D2" s="116"/>
      <c r="E2" s="116"/>
      <c r="F2" s="116"/>
    </row>
    <row r="3" spans="2:9" ht="14.45" x14ac:dyDescent="0.35">
      <c r="B3" s="116"/>
      <c r="C3" s="116"/>
      <c r="D3" s="116"/>
      <c r="E3" s="116"/>
      <c r="F3" s="116"/>
    </row>
    <row r="4" spans="2:9" ht="14.45" x14ac:dyDescent="0.35">
      <c r="B4" s="116"/>
      <c r="C4" s="116"/>
      <c r="D4" s="116"/>
      <c r="E4" s="116"/>
      <c r="F4" s="116"/>
    </row>
    <row r="5" spans="2:9" x14ac:dyDescent="0.25">
      <c r="B5" s="116"/>
      <c r="C5" s="84" t="s">
        <v>54</v>
      </c>
      <c r="D5" s="135" t="s">
        <v>168</v>
      </c>
      <c r="E5" s="136"/>
      <c r="F5" s="116"/>
    </row>
    <row r="6" spans="2:9" x14ac:dyDescent="0.25">
      <c r="B6" s="116"/>
      <c r="C6" s="84" t="s">
        <v>68</v>
      </c>
      <c r="D6" s="135">
        <v>2022</v>
      </c>
      <c r="E6" s="136"/>
      <c r="F6" s="116"/>
    </row>
    <row r="8" spans="2:9" ht="18.75" x14ac:dyDescent="0.3">
      <c r="C8" s="144" t="s">
        <v>160</v>
      </c>
      <c r="D8" s="144"/>
      <c r="E8" s="145"/>
      <c r="F8" s="145"/>
      <c r="G8" s="145"/>
      <c r="H8" s="146"/>
      <c r="I8" s="57"/>
    </row>
    <row r="9" spans="2:9" ht="18.600000000000001" x14ac:dyDescent="0.45">
      <c r="B9" s="58"/>
      <c r="C9" s="118"/>
      <c r="D9" s="118"/>
      <c r="E9" s="65"/>
      <c r="F9" s="117"/>
      <c r="G9" s="147"/>
      <c r="H9" s="148"/>
    </row>
    <row r="10" spans="2:9" ht="72" customHeight="1" x14ac:dyDescent="0.25">
      <c r="B10" s="34" t="s">
        <v>78</v>
      </c>
      <c r="C10" s="35" t="s">
        <v>155</v>
      </c>
      <c r="D10" s="35" t="s">
        <v>74</v>
      </c>
      <c r="E10" s="67" t="s">
        <v>76</v>
      </c>
      <c r="F10" s="67" t="s">
        <v>77</v>
      </c>
      <c r="G10" s="113" t="s">
        <v>151</v>
      </c>
      <c r="H10" s="67" t="s">
        <v>152</v>
      </c>
    </row>
    <row r="11" spans="2:9" s="43" customFormat="1" ht="27" customHeight="1" x14ac:dyDescent="0.25">
      <c r="B11" s="36"/>
      <c r="C11" s="42" t="s">
        <v>55</v>
      </c>
      <c r="D11" s="42"/>
      <c r="E11" s="36"/>
      <c r="F11" s="36"/>
      <c r="G11" s="36"/>
      <c r="H11" s="36"/>
    </row>
    <row r="12" spans="2:9" ht="30" x14ac:dyDescent="0.25">
      <c r="B12" s="9">
        <v>67</v>
      </c>
      <c r="C12" s="2" t="s">
        <v>83</v>
      </c>
      <c r="D12" s="68"/>
      <c r="E12" s="6"/>
      <c r="F12" s="6"/>
      <c r="G12" s="8"/>
      <c r="H12" s="8"/>
    </row>
    <row r="13" spans="2:9" ht="101.25" customHeight="1" x14ac:dyDescent="0.25">
      <c r="B13" s="22" t="s">
        <v>9</v>
      </c>
      <c r="C13" s="29" t="s">
        <v>102</v>
      </c>
      <c r="D13" s="69"/>
      <c r="E13" s="2"/>
      <c r="F13" s="2"/>
      <c r="G13" s="12"/>
      <c r="H13" s="12"/>
    </row>
    <row r="14" spans="2:9" ht="47.25" customHeight="1" x14ac:dyDescent="0.25">
      <c r="B14" s="9" t="s">
        <v>58</v>
      </c>
      <c r="C14" s="29" t="s">
        <v>39</v>
      </c>
      <c r="D14" s="69"/>
      <c r="E14" s="2"/>
      <c r="F14" s="2"/>
      <c r="G14" s="12"/>
      <c r="H14" s="12"/>
    </row>
    <row r="15" spans="2:9" ht="47.25" customHeight="1" x14ac:dyDescent="0.25">
      <c r="B15" s="9"/>
      <c r="C15" s="29" t="s">
        <v>82</v>
      </c>
      <c r="D15" s="69"/>
      <c r="E15" s="53" t="s">
        <v>63</v>
      </c>
      <c r="F15" s="68"/>
      <c r="G15" s="70"/>
      <c r="H15" s="70"/>
    </row>
    <row r="16" spans="2:9" ht="33" customHeight="1" x14ac:dyDescent="0.25">
      <c r="B16" s="9" t="s">
        <v>48</v>
      </c>
      <c r="C16" s="29" t="s">
        <v>49</v>
      </c>
      <c r="D16" s="69"/>
      <c r="E16" s="2"/>
      <c r="F16" s="2"/>
      <c r="G16" s="12"/>
      <c r="H16" s="12"/>
    </row>
    <row r="17" spans="2:11" ht="14.45" x14ac:dyDescent="0.35">
      <c r="B17" s="22" t="s">
        <v>1</v>
      </c>
      <c r="C17" s="2" t="s">
        <v>13</v>
      </c>
      <c r="D17" s="68"/>
      <c r="E17" s="2"/>
      <c r="F17" s="2"/>
      <c r="G17" s="12"/>
      <c r="H17" s="12"/>
    </row>
    <row r="18" spans="2:11" x14ac:dyDescent="0.25">
      <c r="B18" s="22" t="s">
        <v>2</v>
      </c>
      <c r="C18" s="2" t="s">
        <v>14</v>
      </c>
      <c r="D18" s="68"/>
      <c r="E18" s="2"/>
      <c r="F18" s="2"/>
      <c r="G18" s="12"/>
      <c r="H18" s="12"/>
    </row>
    <row r="19" spans="2:11" s="13" customFormat="1" ht="35.1" customHeight="1" x14ac:dyDescent="0.25">
      <c r="B19" s="44" t="s">
        <v>36</v>
      </c>
      <c r="C19" s="15"/>
      <c r="D19" s="69"/>
      <c r="E19" s="2"/>
      <c r="F19" s="2"/>
      <c r="G19" s="12"/>
      <c r="H19" s="12"/>
    </row>
    <row r="20" spans="2:11" s="13" customFormat="1" ht="35.1" customHeight="1" x14ac:dyDescent="0.25">
      <c r="B20" s="32">
        <v>42</v>
      </c>
      <c r="C20" s="15" t="s">
        <v>37</v>
      </c>
      <c r="D20" s="69"/>
      <c r="E20" s="2"/>
      <c r="F20" s="2"/>
      <c r="G20" s="12"/>
      <c r="H20" s="12"/>
    </row>
    <row r="21" spans="2:11" s="13" customFormat="1" ht="35.1" customHeight="1" x14ac:dyDescent="0.25">
      <c r="B21" s="32" t="s">
        <v>41</v>
      </c>
      <c r="C21" s="15" t="s">
        <v>40</v>
      </c>
      <c r="D21" s="69"/>
      <c r="E21" s="2"/>
      <c r="F21" s="2"/>
      <c r="G21" s="12"/>
      <c r="H21" s="12"/>
    </row>
    <row r="22" spans="2:11" s="13" customFormat="1" ht="35.1" customHeight="1" x14ac:dyDescent="0.25">
      <c r="B22" s="32">
        <v>21</v>
      </c>
      <c r="C22" s="15" t="s">
        <v>44</v>
      </c>
      <c r="D22" s="69"/>
      <c r="E22" s="2"/>
      <c r="F22" s="2"/>
      <c r="G22" s="12"/>
      <c r="H22" s="12"/>
    </row>
    <row r="23" spans="2:11" s="13" customFormat="1" ht="86.25" customHeight="1" x14ac:dyDescent="0.25">
      <c r="B23" s="44" t="s">
        <v>164</v>
      </c>
      <c r="C23" s="15" t="s">
        <v>38</v>
      </c>
      <c r="D23" s="69"/>
      <c r="E23" s="2"/>
      <c r="F23" s="2"/>
      <c r="G23" s="12"/>
      <c r="H23" s="12"/>
    </row>
    <row r="24" spans="2:11" s="13" customFormat="1" ht="35.1" customHeight="1" x14ac:dyDescent="0.25">
      <c r="B24" s="44" t="s">
        <v>46</v>
      </c>
      <c r="C24" s="15" t="s">
        <v>42</v>
      </c>
      <c r="D24" s="69"/>
      <c r="E24" s="2"/>
      <c r="F24" s="2"/>
      <c r="G24" s="12"/>
      <c r="H24" s="12"/>
    </row>
    <row r="27" spans="2:11" x14ac:dyDescent="0.25">
      <c r="B27" s="141" t="s">
        <v>15</v>
      </c>
      <c r="C27" s="141"/>
      <c r="D27" s="141"/>
      <c r="E27" s="141"/>
      <c r="F27" s="141"/>
      <c r="G27" s="141"/>
      <c r="H27" s="141"/>
    </row>
    <row r="28" spans="2:11" x14ac:dyDescent="0.25">
      <c r="B28" s="141"/>
      <c r="C28" s="141"/>
      <c r="D28" s="141"/>
      <c r="E28" s="141"/>
      <c r="F28" s="141"/>
      <c r="G28" s="141"/>
      <c r="H28" s="141"/>
    </row>
    <row r="30" spans="2:11" ht="14.45" customHeight="1" x14ac:dyDescent="0.25">
      <c r="C30" s="149" t="s">
        <v>64</v>
      </c>
      <c r="D30" s="149"/>
      <c r="E30" s="149"/>
      <c r="F30" s="149"/>
      <c r="G30" s="149"/>
      <c r="H30" s="149"/>
    </row>
    <row r="31" spans="2:11" ht="15.75" thickBot="1" x14ac:dyDescent="0.3"/>
    <row r="32" spans="2:11" x14ac:dyDescent="0.25">
      <c r="B32" s="152" t="s">
        <v>161</v>
      </c>
      <c r="C32" s="157"/>
      <c r="D32" s="156"/>
      <c r="E32" s="156"/>
      <c r="F32" s="156"/>
      <c r="G32" s="156"/>
      <c r="H32" s="156"/>
      <c r="I32" s="156"/>
      <c r="J32" s="156"/>
      <c r="K32" s="156"/>
    </row>
    <row r="33" spans="2:11" x14ac:dyDescent="0.25">
      <c r="B33" s="153"/>
      <c r="C33" s="157"/>
      <c r="D33" s="156"/>
      <c r="E33" s="156"/>
      <c r="F33" s="156"/>
      <c r="G33" s="156"/>
      <c r="H33" s="156"/>
      <c r="I33" s="156"/>
      <c r="J33" s="156"/>
      <c r="K33" s="156"/>
    </row>
    <row r="34" spans="2:11" x14ac:dyDescent="0.25">
      <c r="B34" s="153"/>
      <c r="C34" s="157"/>
      <c r="D34" s="156"/>
      <c r="E34" s="156"/>
      <c r="F34" s="156"/>
      <c r="G34" s="156"/>
      <c r="H34" s="156"/>
      <c r="I34" s="156"/>
      <c r="J34" s="156"/>
      <c r="K34" s="156"/>
    </row>
    <row r="35" spans="2:11" x14ac:dyDescent="0.25">
      <c r="B35" s="153"/>
      <c r="C35" s="157"/>
      <c r="D35" s="156"/>
      <c r="E35" s="156"/>
      <c r="F35" s="156"/>
      <c r="G35" s="156"/>
      <c r="H35" s="156"/>
      <c r="I35" s="156"/>
      <c r="J35" s="156"/>
      <c r="K35" s="156"/>
    </row>
    <row r="36" spans="2:11" x14ac:dyDescent="0.25">
      <c r="B36" s="153"/>
      <c r="C36" s="157"/>
      <c r="D36" s="156"/>
      <c r="E36" s="156"/>
      <c r="F36" s="156"/>
      <c r="G36" s="156"/>
      <c r="H36" s="156"/>
      <c r="I36" s="156"/>
      <c r="J36" s="156"/>
      <c r="K36" s="156"/>
    </row>
    <row r="37" spans="2:11" x14ac:dyDescent="0.25">
      <c r="B37" s="153"/>
      <c r="C37" s="157"/>
      <c r="D37" s="156"/>
      <c r="E37" s="156"/>
      <c r="F37" s="156"/>
      <c r="G37" s="156"/>
      <c r="H37" s="156"/>
      <c r="I37" s="156"/>
      <c r="J37" s="156"/>
      <c r="K37" s="156"/>
    </row>
    <row r="38" spans="2:11" x14ac:dyDescent="0.25">
      <c r="B38" s="153"/>
      <c r="C38" s="157"/>
      <c r="D38" s="156"/>
      <c r="E38" s="156"/>
      <c r="F38" s="156"/>
      <c r="G38" s="156"/>
      <c r="H38" s="156"/>
      <c r="I38" s="156"/>
      <c r="J38" s="156"/>
      <c r="K38" s="156"/>
    </row>
    <row r="39" spans="2:11" x14ac:dyDescent="0.25">
      <c r="B39" s="153"/>
      <c r="C39" s="157"/>
      <c r="D39" s="156"/>
      <c r="E39" s="156"/>
      <c r="F39" s="156"/>
      <c r="G39" s="156"/>
      <c r="H39" s="156"/>
      <c r="I39" s="156"/>
      <c r="J39" s="156"/>
      <c r="K39" s="156"/>
    </row>
    <row r="40" spans="2:11" x14ac:dyDescent="0.25">
      <c r="B40" s="153"/>
      <c r="C40" s="157"/>
      <c r="D40" s="156"/>
      <c r="E40" s="156"/>
      <c r="F40" s="156"/>
      <c r="G40" s="156"/>
      <c r="H40" s="156"/>
      <c r="I40" s="156"/>
      <c r="J40" s="156"/>
      <c r="K40" s="156"/>
    </row>
    <row r="41" spans="2:11" ht="15.75" thickBot="1" x14ac:dyDescent="0.3">
      <c r="B41" s="154"/>
      <c r="C41" s="157"/>
      <c r="D41" s="156"/>
      <c r="E41" s="156"/>
      <c r="F41" s="156"/>
      <c r="G41" s="156"/>
      <c r="H41" s="156"/>
      <c r="I41" s="156"/>
      <c r="J41" s="156"/>
      <c r="K41" s="156"/>
    </row>
    <row r="42" spans="2:11" x14ac:dyDescent="0.25">
      <c r="B42" s="116"/>
      <c r="C42" s="116"/>
      <c r="D42" s="116"/>
      <c r="E42" s="116"/>
      <c r="F42" s="116"/>
      <c r="G42" s="116"/>
      <c r="H42" s="116"/>
      <c r="I42" s="116"/>
      <c r="J42" s="116"/>
      <c r="K42" s="116"/>
    </row>
    <row r="43" spans="2:11" x14ac:dyDescent="0.25">
      <c r="B43" s="100" t="s">
        <v>123</v>
      </c>
      <c r="C43" s="150"/>
      <c r="D43" s="151"/>
      <c r="E43" s="151"/>
      <c r="F43" s="151"/>
      <c r="G43" s="151"/>
      <c r="H43" s="151"/>
      <c r="I43" s="151"/>
      <c r="J43" s="151"/>
      <c r="K43" s="151"/>
    </row>
  </sheetData>
  <mergeCells count="18">
    <mergeCell ref="C41:K41"/>
    <mergeCell ref="C43:K43"/>
    <mergeCell ref="B32:B41"/>
    <mergeCell ref="C32:K32"/>
    <mergeCell ref="C33:K33"/>
    <mergeCell ref="C34:K34"/>
    <mergeCell ref="C35:K35"/>
    <mergeCell ref="C36:K36"/>
    <mergeCell ref="C37:K37"/>
    <mergeCell ref="C38:K38"/>
    <mergeCell ref="C39:K39"/>
    <mergeCell ref="C40:K40"/>
    <mergeCell ref="C30:H30"/>
    <mergeCell ref="D5:E5"/>
    <mergeCell ref="D6:E6"/>
    <mergeCell ref="C8:H8"/>
    <mergeCell ref="G9:H9"/>
    <mergeCell ref="B27:H28"/>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B1:T45"/>
  <sheetViews>
    <sheetView topLeftCell="B1" zoomScale="81" zoomScaleNormal="81" workbookViewId="0">
      <selection activeCell="E6" sqref="E6:F6"/>
    </sheetView>
  </sheetViews>
  <sheetFormatPr baseColWidth="10" defaultColWidth="11.42578125" defaultRowHeight="15" x14ac:dyDescent="0.25"/>
  <cols>
    <col min="1" max="1" width="11.42578125" style="1"/>
    <col min="2" max="2" width="46.28515625" style="10" customWidth="1"/>
    <col min="3" max="3" width="15.140625" style="1" customWidth="1"/>
    <col min="4" max="4" width="14.7109375" style="1" customWidth="1"/>
    <col min="5" max="5" width="15.28515625" style="1" customWidth="1"/>
    <col min="6" max="6" width="21.42578125" style="1" customWidth="1"/>
    <col min="7" max="7" width="18.42578125" style="1" customWidth="1"/>
    <col min="8" max="8" width="17.85546875" style="1" customWidth="1"/>
    <col min="9" max="9" width="18.5703125" style="1" customWidth="1"/>
    <col min="10" max="16384" width="11.42578125" style="1"/>
  </cols>
  <sheetData>
    <row r="1" spans="2:20" ht="14.45" x14ac:dyDescent="0.35">
      <c r="B1"/>
      <c r="C1"/>
      <c r="D1"/>
      <c r="E1"/>
      <c r="F1"/>
    </row>
    <row r="2" spans="2:20" ht="18.75" x14ac:dyDescent="0.3">
      <c r="B2" s="17"/>
      <c r="C2" s="62" t="s">
        <v>107</v>
      </c>
      <c r="D2"/>
      <c r="E2"/>
      <c r="F2"/>
    </row>
    <row r="3" spans="2:20" ht="14.45" x14ac:dyDescent="0.35">
      <c r="B3"/>
      <c r="C3"/>
      <c r="D3"/>
      <c r="E3"/>
      <c r="F3"/>
    </row>
    <row r="4" spans="2:20" ht="14.45" x14ac:dyDescent="0.35">
      <c r="B4"/>
      <c r="C4"/>
      <c r="D4"/>
      <c r="E4"/>
      <c r="F4"/>
    </row>
    <row r="5" spans="2:20" x14ac:dyDescent="0.25">
      <c r="B5"/>
      <c r="C5" s="177" t="s">
        <v>54</v>
      </c>
      <c r="D5" s="177"/>
      <c r="E5" s="168"/>
      <c r="F5" s="168"/>
    </row>
    <row r="6" spans="2:20" x14ac:dyDescent="0.25">
      <c r="B6"/>
      <c r="C6" s="178" t="s">
        <v>68</v>
      </c>
      <c r="D6" s="179"/>
      <c r="E6" s="168">
        <v>2022</v>
      </c>
      <c r="F6" s="168"/>
    </row>
    <row r="8" spans="2:20" ht="18.75" x14ac:dyDescent="0.3">
      <c r="B8" s="163" t="s">
        <v>18</v>
      </c>
      <c r="C8" s="164"/>
      <c r="D8" s="71"/>
      <c r="E8" s="71"/>
      <c r="F8" s="71"/>
    </row>
    <row r="9" spans="2:20" x14ac:dyDescent="0.25">
      <c r="B9" s="39" t="s">
        <v>19</v>
      </c>
      <c r="C9" s="40" t="s">
        <v>20</v>
      </c>
      <c r="D9" s="79"/>
      <c r="E9" s="74"/>
      <c r="F9" s="74"/>
    </row>
    <row r="10" spans="2:20" ht="30" x14ac:dyDescent="0.25">
      <c r="B10" s="9" t="s">
        <v>21</v>
      </c>
      <c r="C10" s="75"/>
      <c r="D10" s="72"/>
      <c r="E10" s="72"/>
      <c r="F10" s="72"/>
      <c r="T10" s="72"/>
    </row>
    <row r="11" spans="2:20" ht="45" x14ac:dyDescent="0.25">
      <c r="B11" s="9" t="s">
        <v>22</v>
      </c>
      <c r="C11" s="75"/>
      <c r="D11" s="72"/>
      <c r="E11" s="72"/>
      <c r="F11" s="72"/>
    </row>
    <row r="12" spans="2:20" ht="30" x14ac:dyDescent="0.25">
      <c r="B12" s="9" t="s">
        <v>23</v>
      </c>
      <c r="C12" s="75"/>
      <c r="D12" s="72"/>
      <c r="E12" s="72"/>
      <c r="F12" s="72"/>
    </row>
    <row r="13" spans="2:20" ht="45" x14ac:dyDescent="0.25">
      <c r="B13" s="9" t="s">
        <v>24</v>
      </c>
      <c r="C13" s="75"/>
      <c r="D13" s="72"/>
      <c r="E13" s="72"/>
      <c r="F13" s="72"/>
      <c r="K13" s="72"/>
    </row>
    <row r="14" spans="2:20" ht="14.45" x14ac:dyDescent="0.35">
      <c r="B14" s="49"/>
      <c r="C14" s="91"/>
      <c r="D14" s="72"/>
      <c r="E14" s="72"/>
      <c r="F14" s="72"/>
    </row>
    <row r="15" spans="2:20" ht="18.75" x14ac:dyDescent="0.3">
      <c r="B15" s="169" t="s">
        <v>88</v>
      </c>
      <c r="C15" s="169"/>
      <c r="D15" s="169"/>
      <c r="E15" s="169"/>
      <c r="F15" s="169"/>
      <c r="G15" s="169"/>
      <c r="H15" s="169"/>
      <c r="I15" s="169"/>
    </row>
    <row r="16" spans="2:20" ht="18.600000000000001" x14ac:dyDescent="0.45">
      <c r="B16" s="61"/>
      <c r="C16" s="61"/>
      <c r="D16" s="61"/>
      <c r="E16" s="61"/>
      <c r="F16" s="61"/>
      <c r="G16" s="61"/>
      <c r="H16" s="170"/>
      <c r="I16" s="171"/>
      <c r="J16" s="80"/>
    </row>
    <row r="17" spans="2:9" ht="104.25" customHeight="1" x14ac:dyDescent="0.25">
      <c r="B17" s="86" t="s">
        <v>25</v>
      </c>
      <c r="C17" s="34" t="s">
        <v>111</v>
      </c>
      <c r="D17" s="87" t="s">
        <v>85</v>
      </c>
      <c r="E17" s="87" t="s">
        <v>86</v>
      </c>
      <c r="F17" s="87" t="s">
        <v>89</v>
      </c>
      <c r="G17" s="88" t="s">
        <v>87</v>
      </c>
      <c r="H17" s="113" t="s">
        <v>151</v>
      </c>
      <c r="I17" s="67" t="s">
        <v>152</v>
      </c>
    </row>
    <row r="18" spans="2:9" ht="18.600000000000001" x14ac:dyDescent="0.35">
      <c r="B18" s="172" t="s">
        <v>90</v>
      </c>
      <c r="C18" s="175"/>
      <c r="D18" s="175"/>
      <c r="E18" s="175"/>
      <c r="F18" s="175"/>
      <c r="G18" s="175"/>
      <c r="H18" s="175"/>
      <c r="I18" s="176"/>
    </row>
    <row r="19" spans="2:9" x14ac:dyDescent="0.25">
      <c r="B19" s="2" t="s">
        <v>85</v>
      </c>
      <c r="C19" s="78"/>
      <c r="D19" s="3"/>
      <c r="E19" s="78"/>
      <c r="F19" s="78"/>
      <c r="G19" s="78"/>
      <c r="H19" s="81"/>
      <c r="I19" s="81"/>
    </row>
    <row r="20" spans="2:9" x14ac:dyDescent="0.25">
      <c r="B20" s="2" t="s">
        <v>86</v>
      </c>
      <c r="C20" s="78"/>
      <c r="D20" s="78"/>
      <c r="E20" s="3"/>
      <c r="F20" s="78"/>
      <c r="G20" s="78"/>
      <c r="H20" s="81"/>
      <c r="I20" s="81"/>
    </row>
    <row r="21" spans="2:9" ht="14.45" x14ac:dyDescent="0.35">
      <c r="B21" s="2" t="s">
        <v>26</v>
      </c>
      <c r="C21" s="3"/>
      <c r="D21" s="78"/>
      <c r="E21" s="78"/>
      <c r="F21" s="3"/>
      <c r="G21" s="3"/>
      <c r="H21" s="5"/>
      <c r="I21" s="5"/>
    </row>
    <row r="22" spans="2:9" x14ac:dyDescent="0.25">
      <c r="B22" s="2" t="s">
        <v>27</v>
      </c>
      <c r="C22" s="4"/>
      <c r="D22" s="73"/>
      <c r="E22" s="73"/>
      <c r="F22" s="4"/>
      <c r="G22" s="4"/>
      <c r="H22" s="5"/>
      <c r="I22" s="5"/>
    </row>
    <row r="23" spans="2:9" ht="14.45" x14ac:dyDescent="0.35">
      <c r="B23" s="2" t="s">
        <v>28</v>
      </c>
      <c r="C23" s="4"/>
      <c r="D23" s="73"/>
      <c r="E23" s="73"/>
      <c r="F23" s="4"/>
      <c r="G23" s="4"/>
      <c r="H23" s="5"/>
      <c r="I23" s="5"/>
    </row>
    <row r="24" spans="2:9" ht="18.600000000000001" x14ac:dyDescent="0.35">
      <c r="B24" s="172" t="s">
        <v>91</v>
      </c>
      <c r="C24" s="173"/>
      <c r="D24" s="173"/>
      <c r="E24" s="173"/>
      <c r="F24" s="173"/>
      <c r="G24" s="173"/>
      <c r="H24" s="173"/>
      <c r="I24" s="174"/>
    </row>
    <row r="25" spans="2:9" x14ac:dyDescent="0.25">
      <c r="B25" s="2" t="s">
        <v>85</v>
      </c>
      <c r="C25" s="78"/>
      <c r="D25" s="3"/>
      <c r="E25" s="78"/>
      <c r="F25" s="78"/>
      <c r="G25" s="78"/>
      <c r="H25" s="81"/>
      <c r="I25" s="81"/>
    </row>
    <row r="26" spans="2:9" x14ac:dyDescent="0.25">
      <c r="B26" s="2" t="s">
        <v>86</v>
      </c>
      <c r="C26" s="78"/>
      <c r="D26" s="78"/>
      <c r="E26" s="3"/>
      <c r="F26" s="78"/>
      <c r="G26" s="78"/>
      <c r="H26" s="81"/>
      <c r="I26" s="81"/>
    </row>
    <row r="27" spans="2:9" x14ac:dyDescent="0.25">
      <c r="B27" s="2" t="s">
        <v>26</v>
      </c>
      <c r="C27" s="3"/>
      <c r="D27" s="78"/>
      <c r="E27" s="78"/>
      <c r="F27" s="3"/>
      <c r="G27" s="3"/>
      <c r="H27" s="5"/>
      <c r="I27" s="5"/>
    </row>
    <row r="28" spans="2:9" x14ac:dyDescent="0.25">
      <c r="B28" s="2" t="s">
        <v>27</v>
      </c>
      <c r="C28" s="4"/>
      <c r="D28" s="73"/>
      <c r="E28" s="73"/>
      <c r="F28" s="4"/>
      <c r="G28" s="4"/>
      <c r="H28" s="5"/>
      <c r="I28" s="5"/>
    </row>
    <row r="29" spans="2:9" x14ac:dyDescent="0.25">
      <c r="B29" s="2" t="s">
        <v>28</v>
      </c>
      <c r="C29" s="4"/>
      <c r="D29" s="73"/>
      <c r="E29" s="73"/>
      <c r="F29" s="4"/>
      <c r="G29" s="4"/>
      <c r="H29" s="5"/>
      <c r="I29" s="5"/>
    </row>
    <row r="33" spans="2:11" ht="15.75" thickBot="1" x14ac:dyDescent="0.3"/>
    <row r="34" spans="2:11" x14ac:dyDescent="0.25">
      <c r="B34" s="152" t="s">
        <v>122</v>
      </c>
      <c r="C34" s="157"/>
      <c r="D34" s="156"/>
      <c r="E34" s="156"/>
      <c r="F34" s="156"/>
      <c r="G34" s="156"/>
      <c r="H34" s="156"/>
      <c r="I34" s="156"/>
      <c r="J34" s="156"/>
      <c r="K34" s="156"/>
    </row>
    <row r="35" spans="2:11" x14ac:dyDescent="0.25">
      <c r="B35" s="153"/>
      <c r="C35" s="157"/>
      <c r="D35" s="156"/>
      <c r="E35" s="156"/>
      <c r="F35" s="156"/>
      <c r="G35" s="156"/>
      <c r="H35" s="156"/>
      <c r="I35" s="156"/>
      <c r="J35" s="156"/>
      <c r="K35" s="156"/>
    </row>
    <row r="36" spans="2:11" x14ac:dyDescent="0.25">
      <c r="B36" s="153"/>
      <c r="C36" s="157"/>
      <c r="D36" s="156"/>
      <c r="E36" s="156"/>
      <c r="F36" s="156"/>
      <c r="G36" s="156"/>
      <c r="H36" s="156"/>
      <c r="I36" s="156"/>
      <c r="J36" s="156"/>
      <c r="K36" s="156"/>
    </row>
    <row r="37" spans="2:11" x14ac:dyDescent="0.25">
      <c r="B37" s="153"/>
      <c r="C37" s="157"/>
      <c r="D37" s="156"/>
      <c r="E37" s="156"/>
      <c r="F37" s="156"/>
      <c r="G37" s="156"/>
      <c r="H37" s="156"/>
      <c r="I37" s="156"/>
      <c r="J37" s="156"/>
      <c r="K37" s="156"/>
    </row>
    <row r="38" spans="2:11" x14ac:dyDescent="0.25">
      <c r="B38" s="153"/>
      <c r="C38" s="157"/>
      <c r="D38" s="156"/>
      <c r="E38" s="156"/>
      <c r="F38" s="156"/>
      <c r="G38" s="156"/>
      <c r="H38" s="156"/>
      <c r="I38" s="156"/>
      <c r="J38" s="156"/>
      <c r="K38" s="156"/>
    </row>
    <row r="39" spans="2:11" x14ac:dyDescent="0.25">
      <c r="B39" s="153"/>
      <c r="C39" s="157"/>
      <c r="D39" s="156"/>
      <c r="E39" s="156"/>
      <c r="F39" s="156"/>
      <c r="G39" s="156"/>
      <c r="H39" s="156"/>
      <c r="I39" s="156"/>
      <c r="J39" s="156"/>
      <c r="K39" s="156"/>
    </row>
    <row r="40" spans="2:11" x14ac:dyDescent="0.25">
      <c r="B40" s="153"/>
      <c r="C40" s="157"/>
      <c r="D40" s="156"/>
      <c r="E40" s="156"/>
      <c r="F40" s="156"/>
      <c r="G40" s="156"/>
      <c r="H40" s="156"/>
      <c r="I40" s="156"/>
      <c r="J40" s="156"/>
      <c r="K40" s="156"/>
    </row>
    <row r="41" spans="2:11" x14ac:dyDescent="0.25">
      <c r="B41" s="153"/>
      <c r="C41" s="157"/>
      <c r="D41" s="156"/>
      <c r="E41" s="156"/>
      <c r="F41" s="156"/>
      <c r="G41" s="156"/>
      <c r="H41" s="156"/>
      <c r="I41" s="156"/>
      <c r="J41" s="156"/>
      <c r="K41" s="156"/>
    </row>
    <row r="42" spans="2:11" x14ac:dyDescent="0.25">
      <c r="B42" s="153"/>
      <c r="C42" s="157"/>
      <c r="D42" s="156"/>
      <c r="E42" s="156"/>
      <c r="F42" s="156"/>
      <c r="G42" s="156"/>
      <c r="H42" s="156"/>
      <c r="I42" s="156"/>
      <c r="J42" s="156"/>
      <c r="K42" s="156"/>
    </row>
    <row r="43" spans="2:11" ht="15.75" thickBot="1" x14ac:dyDescent="0.3">
      <c r="B43" s="154"/>
      <c r="C43" s="157"/>
      <c r="D43" s="156"/>
      <c r="E43" s="156"/>
      <c r="F43" s="156"/>
      <c r="G43" s="156"/>
      <c r="H43" s="156"/>
      <c r="I43" s="156"/>
      <c r="J43" s="156"/>
      <c r="K43" s="156"/>
    </row>
    <row r="44" spans="2:11" x14ac:dyDescent="0.25">
      <c r="B44"/>
      <c r="C44"/>
      <c r="D44"/>
      <c r="E44"/>
      <c r="F44"/>
      <c r="G44"/>
      <c r="H44"/>
      <c r="I44"/>
      <c r="J44"/>
      <c r="K44"/>
    </row>
    <row r="45" spans="2:11" x14ac:dyDescent="0.25">
      <c r="B45" s="100" t="s">
        <v>123</v>
      </c>
      <c r="C45" s="150"/>
      <c r="D45" s="151"/>
      <c r="E45" s="151"/>
      <c r="F45" s="151"/>
      <c r="G45" s="151"/>
      <c r="H45" s="151"/>
      <c r="I45" s="151"/>
      <c r="J45" s="151"/>
      <c r="K45" s="151"/>
    </row>
  </sheetData>
  <mergeCells count="21">
    <mergeCell ref="C45:K45"/>
    <mergeCell ref="B34:B43"/>
    <mergeCell ref="C34:K34"/>
    <mergeCell ref="C35:K35"/>
    <mergeCell ref="C36:K36"/>
    <mergeCell ref="C37:K37"/>
    <mergeCell ref="C38:K38"/>
    <mergeCell ref="C39:K39"/>
    <mergeCell ref="C40:K40"/>
    <mergeCell ref="C41:K41"/>
    <mergeCell ref="C42:K42"/>
    <mergeCell ref="C43:K43"/>
    <mergeCell ref="B15:I15"/>
    <mergeCell ref="H16:I16"/>
    <mergeCell ref="B24:I24"/>
    <mergeCell ref="B18:I18"/>
    <mergeCell ref="C5:D5"/>
    <mergeCell ref="C6:D6"/>
    <mergeCell ref="E5:F5"/>
    <mergeCell ref="E6:F6"/>
    <mergeCell ref="B8:C8"/>
  </mergeCells>
  <pageMargins left="0.7" right="0.7" top="0.75" bottom="0.75" header="0.3" footer="0.3"/>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24"/>
  <sheetViews>
    <sheetView workbookViewId="0">
      <selection activeCell="C6" sqref="C6"/>
    </sheetView>
  </sheetViews>
  <sheetFormatPr baseColWidth="10" defaultColWidth="10.85546875" defaultRowHeight="15" x14ac:dyDescent="0.25"/>
  <cols>
    <col min="1" max="1" width="14.140625" customWidth="1"/>
    <col min="2" max="2" width="34.5703125" customWidth="1"/>
    <col min="3" max="3" width="31.5703125" customWidth="1"/>
    <col min="4" max="4" width="31.5703125" style="120" customWidth="1"/>
    <col min="5" max="5" width="22" customWidth="1"/>
    <col min="6" max="6" width="23.28515625" customWidth="1"/>
  </cols>
  <sheetData>
    <row r="2" spans="1:11" ht="18.600000000000001" x14ac:dyDescent="0.45">
      <c r="B2" s="62" t="s">
        <v>108</v>
      </c>
    </row>
    <row r="5" spans="1:11" x14ac:dyDescent="0.25">
      <c r="B5" s="84" t="s">
        <v>54</v>
      </c>
      <c r="C5" s="92"/>
      <c r="D5" s="95"/>
    </row>
    <row r="6" spans="1:11" x14ac:dyDescent="0.25">
      <c r="B6" s="84" t="s">
        <v>68</v>
      </c>
      <c r="C6" s="92">
        <v>2022</v>
      </c>
      <c r="D6" s="95"/>
    </row>
    <row r="7" spans="1:11" ht="14.45" x14ac:dyDescent="0.35">
      <c r="A7" s="17"/>
    </row>
    <row r="8" spans="1:11" ht="18.600000000000001" x14ac:dyDescent="0.45">
      <c r="A8" s="17"/>
      <c r="B8" s="180"/>
      <c r="C8" s="180"/>
      <c r="D8" s="180"/>
      <c r="E8" s="180"/>
      <c r="F8" s="180"/>
    </row>
    <row r="9" spans="1:11" ht="18.600000000000001" x14ac:dyDescent="0.45">
      <c r="A9" s="182"/>
      <c r="B9" s="183"/>
      <c r="C9" s="61"/>
      <c r="D9" s="121"/>
      <c r="E9" s="181"/>
      <c r="F9" s="181"/>
      <c r="J9" s="17"/>
      <c r="K9" s="17"/>
    </row>
    <row r="10" spans="1:11" ht="76.5" x14ac:dyDescent="0.25">
      <c r="A10" s="85" t="s">
        <v>92</v>
      </c>
      <c r="B10" s="87" t="s">
        <v>93</v>
      </c>
      <c r="C10" s="88" t="s">
        <v>98</v>
      </c>
      <c r="D10" s="124" t="s">
        <v>165</v>
      </c>
      <c r="E10" s="113" t="s">
        <v>151</v>
      </c>
      <c r="F10" s="67" t="s">
        <v>152</v>
      </c>
      <c r="I10" s="17"/>
      <c r="K10" s="17"/>
    </row>
    <row r="11" spans="1:11" ht="14.45" x14ac:dyDescent="0.35">
      <c r="A11" s="33"/>
      <c r="B11" s="2"/>
      <c r="C11" s="3"/>
      <c r="D11" s="3"/>
      <c r="E11" s="5"/>
      <c r="F11" s="5"/>
    </row>
    <row r="12" spans="1:11" ht="14.45" x14ac:dyDescent="0.35">
      <c r="A12" s="33"/>
      <c r="B12" s="2"/>
      <c r="C12" s="4"/>
      <c r="D12" s="4"/>
      <c r="E12" s="5"/>
      <c r="F12" s="5"/>
    </row>
    <row r="13" spans="1:11" ht="14.45" x14ac:dyDescent="0.35">
      <c r="A13" s="33"/>
      <c r="B13" s="2"/>
      <c r="C13" s="4"/>
      <c r="D13" s="4"/>
      <c r="E13" s="5"/>
      <c r="F13" s="5"/>
    </row>
    <row r="14" spans="1:11" ht="14.45" x14ac:dyDescent="0.35">
      <c r="A14" s="33"/>
      <c r="B14" s="33"/>
      <c r="C14" s="33"/>
      <c r="D14" s="33"/>
      <c r="E14" s="33"/>
      <c r="F14" s="33"/>
    </row>
    <row r="15" spans="1:11" ht="14.45" x14ac:dyDescent="0.35">
      <c r="A15" s="33"/>
      <c r="B15" s="33"/>
      <c r="C15" s="33"/>
      <c r="D15" s="33"/>
      <c r="E15" s="33"/>
      <c r="F15" s="33"/>
    </row>
    <row r="16" spans="1:11" ht="14.45" x14ac:dyDescent="0.35">
      <c r="A16" s="33"/>
      <c r="B16" s="33"/>
      <c r="C16" s="33"/>
      <c r="D16" s="33"/>
      <c r="E16" s="33"/>
      <c r="F16" s="33"/>
    </row>
    <row r="17" spans="1:6" ht="14.45" x14ac:dyDescent="0.35">
      <c r="A17" s="33"/>
      <c r="B17" s="33"/>
      <c r="C17" s="33"/>
      <c r="D17" s="33"/>
      <c r="E17" s="33"/>
      <c r="F17" s="33"/>
    </row>
    <row r="18" spans="1:6" ht="14.45" x14ac:dyDescent="0.35">
      <c r="A18" s="33"/>
      <c r="B18" s="33"/>
      <c r="C18" s="33"/>
      <c r="D18" s="33"/>
      <c r="E18" s="33"/>
      <c r="F18" s="33"/>
    </row>
    <row r="19" spans="1:6" ht="14.45" x14ac:dyDescent="0.35">
      <c r="A19" s="33"/>
      <c r="B19" s="33"/>
      <c r="C19" s="33"/>
      <c r="D19" s="33"/>
      <c r="E19" s="33"/>
      <c r="F19" s="33"/>
    </row>
    <row r="20" spans="1:6" ht="14.45" x14ac:dyDescent="0.35">
      <c r="A20" s="33"/>
      <c r="B20" s="33"/>
      <c r="C20" s="33"/>
      <c r="D20" s="33"/>
      <c r="E20" s="33"/>
      <c r="F20" s="33"/>
    </row>
    <row r="21" spans="1:6" ht="14.45" x14ac:dyDescent="0.35">
      <c r="A21" s="33"/>
      <c r="B21" s="33"/>
      <c r="C21" s="33"/>
      <c r="D21" s="33"/>
      <c r="E21" s="33"/>
      <c r="F21" s="33"/>
    </row>
    <row r="22" spans="1:6" ht="14.45" x14ac:dyDescent="0.35">
      <c r="A22" s="33"/>
      <c r="B22" s="33"/>
      <c r="C22" s="33"/>
      <c r="D22" s="33"/>
      <c r="E22" s="33"/>
      <c r="F22" s="33"/>
    </row>
    <row r="23" spans="1:6" ht="14.45" x14ac:dyDescent="0.35">
      <c r="A23" s="33"/>
      <c r="B23" s="33"/>
      <c r="C23" s="33"/>
      <c r="D23" s="33"/>
      <c r="E23" s="33"/>
      <c r="F23" s="33"/>
    </row>
    <row r="24" spans="1:6" ht="14.45" x14ac:dyDescent="0.35">
      <c r="A24" s="33"/>
      <c r="B24" s="33"/>
      <c r="C24" s="33"/>
      <c r="D24" s="33"/>
      <c r="E24" s="33"/>
      <c r="F24" s="33"/>
    </row>
  </sheetData>
  <mergeCells count="3">
    <mergeCell ref="B8:F8"/>
    <mergeCell ref="E9:F9"/>
    <mergeCell ref="A9:B9"/>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Tabla1 General</vt:lpstr>
      <vt:lpstr>Tabla2 Puntos de entrada</vt:lpstr>
      <vt:lpstr>Tabla3 Distribuidores</vt:lpstr>
      <vt:lpstr>Tabla4 Logística</vt:lpstr>
      <vt:lpstr>Tabla5 Fabricantes</vt:lpstr>
      <vt:lpstr>Tabla6  Comercio paralelo</vt:lpstr>
      <vt:lpstr>Tabla6bis Comercialización</vt:lpstr>
      <vt:lpstr>Tabla7 Análisis de Formulados</vt:lpstr>
      <vt:lpstr>Tabla8 Productos con incumplim</vt:lpstr>
      <vt:lpstr>Tabla9 Resultado verificación</vt:lpstr>
    </vt:vector>
  </TitlesOfParts>
  <Company>MAGRAMA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cromeroc</dc:creator>
  <cp:lastModifiedBy>Usuario de Windows</cp:lastModifiedBy>
  <cp:lastPrinted>2020-11-16T09:33:17Z</cp:lastPrinted>
  <dcterms:created xsi:type="dcterms:W3CDTF">2016-02-25T09:12:29Z</dcterms:created>
  <dcterms:modified xsi:type="dcterms:W3CDTF">2023-03-17T08:32:59Z</dcterms:modified>
</cp:coreProperties>
</file>